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Y:\$ AerospaceEdge\"/>
    </mc:Choice>
  </mc:AlternateContent>
  <xr:revisionPtr revIDLastSave="0" documentId="8_{F74E91A4-8164-4F2E-BFC5-1D698FB39414}" xr6:coauthVersionLast="47" xr6:coauthVersionMax="47" xr10:uidLastSave="{00000000-0000-0000-0000-000000000000}"/>
  <bookViews>
    <workbookView xWindow="-120" yWindow="-120" windowWidth="29040" windowHeight="15720" activeTab="5" xr2:uid="{00000000-000D-0000-FFFF-FFFF00000000}"/>
  </bookViews>
  <sheets>
    <sheet name="GMF 2023 dataset" sheetId="1" r:id="rId1"/>
    <sheet name="Propensity to travel" sheetId="2" r:id="rId2"/>
    <sheet name="Traffic forecast - Passengers" sheetId="3" r:id="rId3"/>
    <sheet name="Traffic forecast - Freight" sheetId="4" r:id="rId4"/>
    <sheet name="Fleet in Service" sheetId="5" r:id="rId5"/>
    <sheet name="New deliveri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xGqX0XlYkzx5qAgK7aRqSz4dxCVDmMiUWqW4ocvA2Eg="/>
    </ext>
  </extLst>
</workbook>
</file>

<file path=xl/calcChain.xml><?xml version="1.0" encoding="utf-8"?>
<calcChain xmlns="http://schemas.openxmlformats.org/spreadsheetml/2006/main">
  <c r="I28" i="6" l="1"/>
</calcChain>
</file>

<file path=xl/sharedStrings.xml><?xml version="1.0" encoding="utf-8"?>
<sst xmlns="http://schemas.openxmlformats.org/spreadsheetml/2006/main" count="2590" uniqueCount="800">
  <si>
    <t>Propensity to travel</t>
  </si>
  <si>
    <t>Source:</t>
  </si>
  <si>
    <t>Sabre, IHS, Airbus</t>
  </si>
  <si>
    <t>*Passengers originating from respective country</t>
  </si>
  <si>
    <t>Year</t>
  </si>
  <si>
    <t>ISO Country Code</t>
  </si>
  <si>
    <t>ISO Country Name</t>
  </si>
  <si>
    <t>Number of Inhabitants (in Millions)</t>
  </si>
  <si>
    <t>Trips per Capita*</t>
  </si>
  <si>
    <t>Total number of Trips* (Thousands)</t>
  </si>
  <si>
    <t>AF</t>
  </si>
  <si>
    <t>Afghanistan</t>
  </si>
  <si>
    <t>AL</t>
  </si>
  <si>
    <t>Albania</t>
  </si>
  <si>
    <t>DZ</t>
  </si>
  <si>
    <t>Algeria</t>
  </si>
  <si>
    <t>AS</t>
  </si>
  <si>
    <t>American Samoa</t>
  </si>
  <si>
    <t>AO</t>
  </si>
  <si>
    <t>Angola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</si>
  <si>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</si>
  <si>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</si>
  <si>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</si>
  <si>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</si>
  <si>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</si>
  <si>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</si>
  <si>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</si>
  <si>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</si>
  <si>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</si>
  <si>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</si>
  <si>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</si>
  <si>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</si>
  <si>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</si>
  <si>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</si>
  <si>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</si>
  <si>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</si>
  <si>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</si>
  <si>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</si>
  <si>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</si>
  <si>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</si>
  <si>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</si>
  <si>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</si>
  <si>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BE</t>
  </si>
  <si>
    <t>Belgium</t>
  </si>
  <si>
    <t>BZ</t>
  </si>
  <si>
    <t>Belize</t>
  </si>
  <si>
    <t>BJ</t>
  </si>
  <si>
    <t>Benin</t>
  </si>
  <si>
    <t>BM</t>
  </si>
  <si>
    <t>Bermuda</t>
  </si>
  <si>
    <t>BT</t>
  </si>
  <si>
    <t>Bhutan</t>
  </si>
  <si>
    <t>BO</t>
  </si>
  <si>
    <t>Bolivia</t>
  </si>
  <si>
    <t>BA</t>
  </si>
  <si>
    <t>Bosnia and Herzegovina</t>
  </si>
  <si>
    <t>BW</t>
  </si>
  <si>
    <t>Botswana</t>
  </si>
  <si>
    <t>BR</t>
  </si>
  <si>
    <t>Brazil</t>
  </si>
  <si>
    <t>BN</t>
  </si>
  <si>
    <t>Brunei</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</si>
  <si>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</si>
  <si>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</si>
  <si>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</si>
  <si>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</si>
  <si>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</si>
  <si>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</si>
  <si>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</si>
  <si>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</si>
  <si>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</si>
  <si>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</si>
  <si>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</si>
  <si>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</si>
  <si>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</si>
  <si>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</si>
  <si>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</si>
  <si>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</si>
  <si>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</si>
  <si>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</si>
  <si>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</si>
  <si>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</si>
  <si>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</si>
  <si>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</si>
  <si>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</si>
  <si>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</si>
  <si>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CO</t>
  </si>
  <si>
    <t>Colombia</t>
  </si>
  <si>
    <t>KM</t>
  </si>
  <si>
    <t>Comoros</t>
  </si>
  <si>
    <t>CR</t>
  </si>
  <si>
    <t>Costa Rica</t>
  </si>
  <si>
    <t>HR</t>
  </si>
  <si>
    <t>Croatia</t>
  </si>
  <si>
    <t>CU</t>
  </si>
  <si>
    <t>Cuba</t>
  </si>
  <si>
    <t>CW</t>
  </si>
  <si>
    <t>Curacao</t>
  </si>
  <si>
    <t>CY</t>
  </si>
  <si>
    <t>Cyprus</t>
  </si>
  <si>
    <t>CZ</t>
  </si>
  <si>
    <t>Czechia</t>
  </si>
  <si>
    <t>CD</t>
  </si>
  <si>
    <t>Democratic Republic of the Congo</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</si>
  <si>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</si>
  <si>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</si>
  <si>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</si>
  <si>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</si>
  <si>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</si>
  <si>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</si>
  <si>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</si>
  <si>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</si>
  <si>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</si>
  <si>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</si>
  <si>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</si>
  <si>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</si>
  <si>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</si>
  <si>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</si>
  <si>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</si>
  <si>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</si>
  <si>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</si>
  <si>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</si>
  <si>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</si>
  <si>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</si>
  <si>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</si>
  <si>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</si>
  <si>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</si>
  <si>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</si>
  <si>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FJ</t>
  </si>
  <si>
    <t>Fiji</t>
  </si>
  <si>
    <t>FI</t>
  </si>
  <si>
    <t>Finland</t>
  </si>
  <si>
    <t>FR</t>
  </si>
  <si>
    <t>France</t>
  </si>
  <si>
    <t>GF</t>
  </si>
  <si>
    <t>French Guiana</t>
  </si>
  <si>
    <t>GA</t>
  </si>
  <si>
    <t>Gabon</t>
  </si>
  <si>
    <t>GM</t>
  </si>
  <si>
    <t>Gambia</t>
  </si>
  <si>
    <t>GE</t>
  </si>
  <si>
    <t>Georgia</t>
  </si>
  <si>
    <t>DE</t>
  </si>
  <si>
    <t>Germany</t>
  </si>
  <si>
    <t>GH</t>
  </si>
  <si>
    <t>Ghana</t>
  </si>
  <si>
    <t>GR</t>
  </si>
  <si>
    <t>Greece</t>
  </si>
  <si>
    <t>GD</t>
  </si>
  <si>
    <t>Grenada</t>
  </si>
  <si>
    <t>GU</t>
  </si>
  <si>
    <t>Guam</t>
  </si>
  <si>
    <t>GT</t>
  </si>
  <si>
    <t>Guatemala</t>
  </si>
  <si>
    <t>GN</t>
  </si>
  <si>
    <t>Guinea</t>
  </si>
  <si>
    <t>GW</t>
  </si>
  <si>
    <t>Guinea-Bissau</t>
  </si>
  <si>
    <t>GY</t>
  </si>
  <si>
    <t>Guyana</t>
  </si>
  <si>
    <t>HT</t>
  </si>
  <si>
    <t>Haiti</t>
  </si>
  <si>
    <t>HN</t>
  </si>
  <si>
    <t>Honduras</t>
  </si>
  <si>
    <t>HK</t>
  </si>
  <si>
    <t>Hong Kong</t>
  </si>
  <si>
    <t>HU</t>
  </si>
  <si>
    <t>Hungary</t>
  </si>
  <si>
    <t>IS</t>
  </si>
  <si>
    <t>Iceland</t>
  </si>
  <si>
    <t>IN</t>
  </si>
  <si>
    <t>India</t>
  </si>
  <si>
    <t>ID</t>
  </si>
  <si>
    <t>Indonesia</t>
  </si>
  <si>
    <t>IR</t>
  </si>
  <si>
    <t>Iran</t>
  </si>
  <si>
    <t>IQ</t>
  </si>
  <si>
    <t>Iraq</t>
  </si>
  <si>
    <t>IE</t>
  </si>
  <si>
    <t>Ireland</t>
  </si>
  <si>
    <t>IL</t>
  </si>
  <si>
    <t>Israel</t>
  </si>
  <si>
    <t>IT</t>
  </si>
  <si>
    <t>Italy</t>
  </si>
  <si>
    <t>CI</t>
  </si>
  <si>
    <t>Ivory Coast</t>
  </si>
  <si>
    <t>JM</t>
  </si>
  <si>
    <t>Jamaica</t>
  </si>
  <si>
    <t>JP</t>
  </si>
  <si>
    <t>Japan</t>
  </si>
  <si>
    <t>JO</t>
  </si>
  <si>
    <t>Jordan</t>
  </si>
  <si>
    <t>KZ</t>
  </si>
  <si>
    <t>Kazakhstan</t>
  </si>
  <si>
    <t>KE</t>
  </si>
  <si>
    <t>Kenya</t>
  </si>
  <si>
    <t>KI</t>
  </si>
  <si>
    <t>Kiribati</t>
  </si>
  <si>
    <t>XK</t>
  </si>
  <si>
    <t>Kosovo</t>
  </si>
  <si>
    <t>KW</t>
  </si>
  <si>
    <t>Kuwait</t>
  </si>
  <si>
    <t>KG</t>
  </si>
  <si>
    <t>Kyrgyzstan</t>
  </si>
  <si>
    <t>LA</t>
  </si>
  <si>
    <t>Laos</t>
  </si>
  <si>
    <t>LV</t>
  </si>
  <si>
    <t>Latvia</t>
  </si>
  <si>
    <t>LB</t>
  </si>
  <si>
    <t>Lebanon</t>
  </si>
  <si>
    <t>LS</t>
  </si>
  <si>
    <t>Lesotho</t>
  </si>
  <si>
    <t>LR</t>
  </si>
  <si>
    <t>Liberia</t>
  </si>
  <si>
    <t>LY</t>
  </si>
  <si>
    <t>Libya</t>
  </si>
  <si>
    <t>LT</t>
  </si>
  <si>
    <t>Lithuania</t>
  </si>
  <si>
    <t>LU</t>
  </si>
  <si>
    <t>Luxembourg</t>
  </si>
  <si>
    <t>MO</t>
  </si>
  <si>
    <t>Macao</t>
  </si>
  <si>
    <t>MG</t>
  </si>
  <si>
    <t>Madagascar</t>
  </si>
  <si>
    <t>MW</t>
  </si>
  <si>
    <t>Malawi</t>
  </si>
  <si>
    <t>MY</t>
  </si>
  <si>
    <t>Malaysia</t>
  </si>
  <si>
    <t>MV</t>
  </si>
  <si>
    <t>Maldives</t>
  </si>
  <si>
    <t>ML</t>
  </si>
  <si>
    <t>Mali</t>
  </si>
  <si>
    <t>MT</t>
  </si>
  <si>
    <t>Malta</t>
  </si>
  <si>
    <t>MQ</t>
  </si>
  <si>
    <t>Martinique</t>
  </si>
  <si>
    <t>MR</t>
  </si>
  <si>
    <t>Mauritania</t>
  </si>
  <si>
    <t>MU</t>
  </si>
  <si>
    <t>Mauritius</t>
  </si>
  <si>
    <t>MX</t>
  </si>
  <si>
    <t>Mexico</t>
  </si>
  <si>
    <t>FM</t>
  </si>
  <si>
    <t>Micronesia</t>
  </si>
  <si>
    <t>MD</t>
  </si>
  <si>
    <t>Moldova</t>
  </si>
  <si>
    <t>MN</t>
  </si>
  <si>
    <t>Mongolia</t>
  </si>
  <si>
    <t>ME</t>
  </si>
  <si>
    <t>Montenegro</t>
  </si>
  <si>
    <t>MA</t>
  </si>
  <si>
    <t>Morocco</t>
  </si>
  <si>
    <t>MZ</t>
  </si>
  <si>
    <t>Mozambique</t>
  </si>
  <si>
    <t>MM</t>
  </si>
  <si>
    <t>Myanmar</t>
  </si>
  <si>
    <t>NA</t>
  </si>
  <si>
    <t>Namibia</t>
  </si>
  <si>
    <t>NP</t>
  </si>
  <si>
    <t>Nepal</t>
  </si>
  <si>
    <t>NL</t>
  </si>
  <si>
    <t>Netherlands</t>
  </si>
  <si>
    <t>NZ</t>
  </si>
  <si>
    <t>New Zealand</t>
  </si>
  <si>
    <t>NI</t>
  </si>
  <si>
    <t>Nicaragua</t>
  </si>
  <si>
    <t>NE</t>
  </si>
  <si>
    <t>Niger</t>
  </si>
  <si>
    <t>NG</t>
  </si>
  <si>
    <t>Nigeria</t>
  </si>
  <si>
    <t>KP</t>
  </si>
  <si>
    <t>North Korea</t>
  </si>
  <si>
    <t>MK</t>
  </si>
  <si>
    <t>North Macedonia</t>
  </si>
  <si>
    <t>NO</t>
  </si>
  <si>
    <t>Norway</t>
  </si>
  <si>
    <t>OM</t>
  </si>
  <si>
    <t>Oman</t>
  </si>
  <si>
    <t>PK</t>
  </si>
  <si>
    <t>Pakistan</t>
  </si>
  <si>
    <t>PA</t>
  </si>
  <si>
    <t>Panama</t>
  </si>
  <si>
    <t>PG</t>
  </si>
  <si>
    <t>Papua New Guinea</t>
  </si>
  <si>
    <t>PY</t>
  </si>
  <si>
    <t>Paraguay</t>
  </si>
  <si>
    <t>PE</t>
  </si>
  <si>
    <t>Peru</t>
  </si>
  <si>
    <t>PH</t>
  </si>
  <si>
    <t>Philippines</t>
  </si>
  <si>
    <t>PL</t>
  </si>
  <si>
    <t>Poland</t>
  </si>
  <si>
    <t>PT</t>
  </si>
  <si>
    <t>Portugal</t>
  </si>
  <si>
    <t>PR</t>
  </si>
  <si>
    <t>Puerto Rico</t>
  </si>
  <si>
    <t>QA</t>
  </si>
  <si>
    <t>Qatar</t>
  </si>
  <si>
    <t>CG</t>
  </si>
  <si>
    <t>Republic of the Congo</t>
  </si>
  <si>
    <t>RE</t>
  </si>
  <si>
    <t>Reunion</t>
  </si>
  <si>
    <t>RO</t>
  </si>
  <si>
    <t>Romania</t>
  </si>
  <si>
    <t>RW</t>
  </si>
  <si>
    <t>Rwanda</t>
  </si>
  <si>
    <t>KN</t>
  </si>
  <si>
    <t>Saint Kitts and Nevis</t>
  </si>
  <si>
    <t>LC</t>
  </si>
  <si>
    <t>Saint Lucia</t>
  </si>
  <si>
    <t>VC</t>
  </si>
  <si>
    <t>Saint Vincent and the Grenadines</t>
  </si>
  <si>
    <t>WS</t>
  </si>
  <si>
    <t>Samoa</t>
  </si>
  <si>
    <t>ST</t>
  </si>
  <si>
    <t>Sao Tome and Principe</t>
  </si>
  <si>
    <t>SA</t>
  </si>
  <si>
    <t>Saudi Arabia</t>
  </si>
  <si>
    <t>SN</t>
  </si>
  <si>
    <t>Senegal</t>
  </si>
  <si>
    <t>RS</t>
  </si>
  <si>
    <t>Serbia</t>
  </si>
  <si>
    <t>SC</t>
  </si>
  <si>
    <t>Seychelles</t>
  </si>
  <si>
    <t>SL</t>
  </si>
  <si>
    <t>Sierra Leone</t>
  </si>
  <si>
    <t>SG</t>
  </si>
  <si>
    <t>Singapore</t>
  </si>
  <si>
    <t>SX</t>
  </si>
  <si>
    <t>Sint Maarten</t>
  </si>
  <si>
    <t>SK</t>
  </si>
  <si>
    <t>Slovakia</t>
  </si>
  <si>
    <t>SI</t>
  </si>
  <si>
    <t>Slovenia</t>
  </si>
  <si>
    <t>SB</t>
  </si>
  <si>
    <t>Solomon Islands</t>
  </si>
  <si>
    <t>SO</t>
  </si>
  <si>
    <t>Somalia</t>
  </si>
  <si>
    <t>ZA</t>
  </si>
  <si>
    <t>South Africa</t>
  </si>
  <si>
    <t>KR</t>
  </si>
  <si>
    <t>South Korea</t>
  </si>
  <si>
    <t>SS</t>
  </si>
  <si>
    <t>South Sudan</t>
  </si>
  <si>
    <t>ES</t>
  </si>
  <si>
    <t>Spain</t>
  </si>
  <si>
    <t>LK</t>
  </si>
  <si>
    <t>Sri Lanka</t>
  </si>
  <si>
    <t>SD</t>
  </si>
  <si>
    <t>Sudan</t>
  </si>
  <si>
    <t>SR</t>
  </si>
  <si>
    <t>Suriname</t>
  </si>
  <si>
    <t>SE</t>
  </si>
  <si>
    <t>Sweden</t>
  </si>
  <si>
    <t>CH</t>
  </si>
  <si>
    <t>Switzerland</t>
  </si>
  <si>
    <t>SY</t>
  </si>
  <si>
    <t>Syria</t>
  </si>
  <si>
    <t>TW</t>
  </si>
  <si>
    <t>Taiwan</t>
  </si>
  <si>
    <t>TJ</t>
  </si>
  <si>
    <t>Tajikistan</t>
  </si>
  <si>
    <t>TZ</t>
  </si>
  <si>
    <t>Tanzania</t>
  </si>
  <si>
    <t>TH</t>
  </si>
  <si>
    <t>Thailand</t>
  </si>
  <si>
    <t>TL</t>
  </si>
  <si>
    <t>Timor Leste</t>
  </si>
  <si>
    <t>TG</t>
  </si>
  <si>
    <t>Togo</t>
  </si>
  <si>
    <t>TO</t>
  </si>
  <si>
    <t>Tonga</t>
  </si>
  <si>
    <t>TT</t>
  </si>
  <si>
    <t>Trinidad and Tobago</t>
  </si>
  <si>
    <t>TN</t>
  </si>
  <si>
    <t>Tunisia</t>
  </si>
  <si>
    <t>TR</t>
  </si>
  <si>
    <t>Turkey</t>
  </si>
  <si>
    <t>TM</t>
  </si>
  <si>
    <t>Turkmenistan</t>
  </si>
  <si>
    <t>TV</t>
  </si>
  <si>
    <t>Tuvalu</t>
  </si>
  <si>
    <t>VI</t>
  </si>
  <si>
    <t>U.S. Virgin Islands</t>
  </si>
  <si>
    <t>UG</t>
  </si>
  <si>
    <t>Uganda</t>
  </si>
  <si>
    <t>AE</t>
  </si>
  <si>
    <t>United Arab Emirates</t>
  </si>
  <si>
    <t>GB</t>
  </si>
  <si>
    <t>United Kingdom</t>
  </si>
  <si>
    <t>US</t>
  </si>
  <si>
    <t>United States</t>
  </si>
  <si>
    <t>UY</t>
  </si>
  <si>
    <t>Uruguay</t>
  </si>
  <si>
    <t>UZ</t>
  </si>
  <si>
    <t>Uzbekistan</t>
  </si>
  <si>
    <t>VU</t>
  </si>
  <si>
    <t>Vanuatu</t>
  </si>
  <si>
    <t>VE</t>
  </si>
  <si>
    <t>Venezuela</t>
  </si>
  <si>
    <t>VN</t>
  </si>
  <si>
    <t>Vietnam</t>
  </si>
  <si>
    <t>ZM</t>
  </si>
  <si>
    <t>Zambia</t>
  </si>
  <si>
    <t>ZW</t>
  </si>
  <si>
    <t>Zimbabwe</t>
  </si>
  <si>
    <t>Passenger traffic forecast</t>
  </si>
  <si>
    <t>Sabre, Airbus</t>
  </si>
  <si>
    <t>Note:</t>
  </si>
  <si>
    <t>CAGR based on non-oriented Origin Destination Number of Passengers</t>
  </si>
  <si>
    <t>Traffic flow</t>
  </si>
  <si>
    <t>2019-2032 CAGR</t>
  </si>
  <si>
    <t>2032-2042 CAGR</t>
  </si>
  <si>
    <t>2019-2042 CAGR</t>
  </si>
  <si>
    <t>Africa - Asia Developed</t>
  </si>
  <si>
    <t>Africa - Asia Emerging</t>
  </si>
  <si>
    <t>Africa - Australia/New-Zealand</t>
  </si>
  <si>
    <t>Africa - CIS</t>
  </si>
  <si>
    <t>Africa - Canada</t>
  </si>
  <si>
    <t>Africa - Caribbean</t>
  </si>
  <si>
    <t>Africa - Central America</t>
  </si>
  <si>
    <t>Africa - Central Europe</t>
  </si>
  <si>
    <t>Africa - Europe</t>
  </si>
  <si>
    <t>Africa - Indian Subcontinent</t>
  </si>
  <si>
    <t>Africa - Middle East</t>
  </si>
  <si>
    <t>Africa - North Africa</t>
  </si>
  <si>
    <t>Africa - PRC</t>
  </si>
  <si>
    <t>Africa - Pacific</t>
  </si>
  <si>
    <t>Africa - South Africa</t>
  </si>
  <si>
    <t>Africa - South America</t>
  </si>
  <si>
    <t>Africa - USA</t>
  </si>
  <si>
    <t>Asia Developed - Asia Emerging</t>
  </si>
  <si>
    <t>Asia Developed - Australia/New-Zealand</t>
  </si>
  <si>
    <t>Asia Developed - CIS</t>
  </si>
  <si>
    <t>Asia Developed - Canada</t>
  </si>
  <si>
    <t>Asia Developed - Caribbean</t>
  </si>
  <si>
    <t>Asia Developed - Central America</t>
  </si>
  <si>
    <t>Asia Developed - Central Europe</t>
  </si>
  <si>
    <t>Asia Developed - Europe</t>
  </si>
  <si>
    <t>Asia Developed - Indian Subcontinent</t>
  </si>
  <si>
    <t>Asia Developed - Middle East</t>
  </si>
  <si>
    <t>Asia Developed - North Africa</t>
  </si>
  <si>
    <t>Asia Developed - PRC</t>
  </si>
  <si>
    <t>Asia Developed - Pacific</t>
  </si>
  <si>
    <t>Asia Developed - South Africa</t>
  </si>
  <si>
    <t>Asia Developed - South America</t>
  </si>
  <si>
    <t>Asia Developed - USA</t>
  </si>
  <si>
    <t>Asia Emerging - Australia/New-Zealand</t>
  </si>
  <si>
    <t>Asia Emerging - CIS</t>
  </si>
  <si>
    <t>Asia Emerging - Canada</t>
  </si>
  <si>
    <t>Asia Emerging - Caribbean</t>
  </si>
  <si>
    <t>Asia Emerging - Central America</t>
  </si>
  <si>
    <t>Asia Emerging - Central Europe</t>
  </si>
  <si>
    <t>Asia Emerging - Europe</t>
  </si>
  <si>
    <t>Asia Emerging - Indian Subcontinent</t>
  </si>
  <si>
    <t>Asia Emerging - Middle East</t>
  </si>
  <si>
    <t>Asia Emerging - North Africa</t>
  </si>
  <si>
    <t>Asia Emerging - PRC</t>
  </si>
  <si>
    <t>Asia Emerging - Pacific</t>
  </si>
  <si>
    <t>Asia Emerging - South Africa</t>
  </si>
  <si>
    <t>Asia Emerging - South America</t>
  </si>
  <si>
    <t>Asia Emerging - USA</t>
  </si>
  <si>
    <t>Australia/New-Zealand - CIS</t>
  </si>
  <si>
    <t>Australia/New-Zealand - Canada</t>
  </si>
  <si>
    <t>Australia/New-Zealand - Caribbean</t>
  </si>
  <si>
    <t>Australia/New-Zealand - Central America</t>
  </si>
  <si>
    <t>Australia/New-Zealand - Central Europe</t>
  </si>
  <si>
    <t>Australia/New-Zealand - Europe</t>
  </si>
  <si>
    <t>Australia/New-Zealand - Indian Subcontinent</t>
  </si>
  <si>
    <t>Australia/New-Zealand - Middle East</t>
  </si>
  <si>
    <t>Australia/New-Zealand - North Africa</t>
  </si>
  <si>
    <t>Australia/New-Zealand - PRC</t>
  </si>
  <si>
    <t>Australia/New-Zealand - Pacific</t>
  </si>
  <si>
    <t>Australia/New-Zealand - South Africa</t>
  </si>
  <si>
    <t>Australia/New-Zealand - South America</t>
  </si>
  <si>
    <t>Australia/New-Zealand - USA</t>
  </si>
  <si>
    <t>CIS - Canada</t>
  </si>
  <si>
    <t>CIS - Caribbean</t>
  </si>
  <si>
    <t>CIS - Central America</t>
  </si>
  <si>
    <t>CIS - Central Europe</t>
  </si>
  <si>
    <t>CIS - Europe</t>
  </si>
  <si>
    <t>CIS - Indian Subcontinent</t>
  </si>
  <si>
    <t>CIS - Middle East</t>
  </si>
  <si>
    <t>CIS - North Africa</t>
  </si>
  <si>
    <t>CIS - PRC</t>
  </si>
  <si>
    <t>CIS - Pacific</t>
  </si>
  <si>
    <t>CIS - South Africa</t>
  </si>
  <si>
    <t>CIS - South America</t>
  </si>
  <si>
    <t>CIS - USA</t>
  </si>
  <si>
    <t>Canada - Caribbean</t>
  </si>
  <si>
    <t>Canada - Central America</t>
  </si>
  <si>
    <t>Canada - Central Europe</t>
  </si>
  <si>
    <t>Canada - Europe</t>
  </si>
  <si>
    <t>Canada - Indian Subcontinent</t>
  </si>
  <si>
    <t>Canada - Middle East</t>
  </si>
  <si>
    <t>Canada - North Africa</t>
  </si>
  <si>
    <t>Canada - PRC</t>
  </si>
  <si>
    <t>Canada - Pacific</t>
  </si>
  <si>
    <t>Canada - South Africa</t>
  </si>
  <si>
    <t>Canada - South America</t>
  </si>
  <si>
    <t>Canada - USA</t>
  </si>
  <si>
    <t>Caribbean - Central America</t>
  </si>
  <si>
    <t>Caribbean - Central Europe</t>
  </si>
  <si>
    <t>Caribbean - Europe</t>
  </si>
  <si>
    <t>Caribbean - Indian Subcontinent</t>
  </si>
  <si>
    <t>Caribbean - Middle East</t>
  </si>
  <si>
    <t>Caribbean - North Africa</t>
  </si>
  <si>
    <t>Caribbean - PRC</t>
  </si>
  <si>
    <t>Caribbean - Pacific</t>
  </si>
  <si>
    <t>Caribbean - South Africa</t>
  </si>
  <si>
    <t>Caribbean - South America</t>
  </si>
  <si>
    <t>Caribbean - USA</t>
  </si>
  <si>
    <t>Central America - Central Europe</t>
  </si>
  <si>
    <t>Central America - Europe</t>
  </si>
  <si>
    <t>Central America - Indian Subcontinent</t>
  </si>
  <si>
    <t>Central America - Middle East</t>
  </si>
  <si>
    <t>Central America - North Africa</t>
  </si>
  <si>
    <t>Central America - PRC</t>
  </si>
  <si>
    <t>Central America - Pacific</t>
  </si>
  <si>
    <t>Central America - South Africa</t>
  </si>
  <si>
    <t>Central America - South America</t>
  </si>
  <si>
    <t>Central America - USA</t>
  </si>
  <si>
    <t>Central Europe - Europe</t>
  </si>
  <si>
    <t>Central Europe - Indian Subcontinent</t>
  </si>
  <si>
    <t>Central Europe - Middle East</t>
  </si>
  <si>
    <t>Central Europe - North Africa</t>
  </si>
  <si>
    <t>Central Europe - PRC</t>
  </si>
  <si>
    <t>Central Europe - Pacific</t>
  </si>
  <si>
    <t>Central Europe - South Africa</t>
  </si>
  <si>
    <t>Central Europe - South America</t>
  </si>
  <si>
    <t>Central Europe - USA</t>
  </si>
  <si>
    <t>Domestic - Africa</t>
  </si>
  <si>
    <t>Domestic - Asia Developed</t>
  </si>
  <si>
    <t>Domestic - Asia Emerging</t>
  </si>
  <si>
    <t>Domestic - Australia/New-Zealand</t>
  </si>
  <si>
    <t>Domestic - Brazil</t>
  </si>
  <si>
    <t>Domestic - CIS</t>
  </si>
  <si>
    <t>Domestic - Canada</t>
  </si>
  <si>
    <t>Domestic - Caribbean</t>
  </si>
  <si>
    <t>Domestic - Central America</t>
  </si>
  <si>
    <t>Domestic - Central Europe</t>
  </si>
  <si>
    <t>Domestic - Europe</t>
  </si>
  <si>
    <t>Domestic - India</t>
  </si>
  <si>
    <t>Domestic - Indian Subcontinent</t>
  </si>
  <si>
    <t>Domestic - Mexico</t>
  </si>
  <si>
    <t>Domestic - Middle East</t>
  </si>
  <si>
    <t>Domestic - North Africa</t>
  </si>
  <si>
    <t>Domestic - PRC</t>
  </si>
  <si>
    <t>Domestic - Pacific</t>
  </si>
  <si>
    <t>Domestic - South Africa</t>
  </si>
  <si>
    <t>Domestic - South America</t>
  </si>
  <si>
    <t>Domestic - Turkey</t>
  </si>
  <si>
    <t>Domestic - USA</t>
  </si>
  <si>
    <t>Europe - Indian Subcontinent</t>
  </si>
  <si>
    <t>Europe - Middle East</t>
  </si>
  <si>
    <t>Europe - North Africa</t>
  </si>
  <si>
    <t>Europe - PRC</t>
  </si>
  <si>
    <t>Europe - Pacific</t>
  </si>
  <si>
    <t>Europe - South Africa</t>
  </si>
  <si>
    <t>Europe - South America</t>
  </si>
  <si>
    <t>Europe - USA</t>
  </si>
  <si>
    <t>Indian Subcontinent - Middle East</t>
  </si>
  <si>
    <t>Indian Subcontinent - North Africa</t>
  </si>
  <si>
    <t>Indian Subcontinent - PRC</t>
  </si>
  <si>
    <t>Indian Subcontinent - Pacific</t>
  </si>
  <si>
    <t>Indian Subcontinent - South Africa</t>
  </si>
  <si>
    <t>Indian Subcontinent - South America</t>
  </si>
  <si>
    <t>Indian Subcontinent - USA</t>
  </si>
  <si>
    <t>Intra - Africa (Dom. excl.)</t>
  </si>
  <si>
    <t>Intra - Asia Developed (Dom. excl.)</t>
  </si>
  <si>
    <t>Intra - Asia Emerging (Dom. excl.)</t>
  </si>
  <si>
    <t>Intra - Australia/New-Zealand (Dom. excl.)</t>
  </si>
  <si>
    <t>Intra - CIS (Dom. excl.)</t>
  </si>
  <si>
    <t>Intra - Caribbean (Dom. excl.)</t>
  </si>
  <si>
    <t>Intra - Central America (Dom. excl.)</t>
  </si>
  <si>
    <t>Intra - Central Europe (Dom. excl.)</t>
  </si>
  <si>
    <t>Intra - Europe (Dom. excl.)</t>
  </si>
  <si>
    <t>Intra - Indian Subcontinent (Dom. excl.)</t>
  </si>
  <si>
    <t>Intra - Middle East (Dom. excl.)</t>
  </si>
  <si>
    <t>Intra - North Africa (Dom. excl.)</t>
  </si>
  <si>
    <t>Intra - Pacific (Dom. excl.)</t>
  </si>
  <si>
    <t>Intra - South America (Dom. excl.)</t>
  </si>
  <si>
    <t>Mexico - United States</t>
  </si>
  <si>
    <t>Middle East - North Africa</t>
  </si>
  <si>
    <t>Middle East - PRC</t>
  </si>
  <si>
    <t>Middle East - Pacific</t>
  </si>
  <si>
    <t>Middle East - South Africa</t>
  </si>
  <si>
    <t>Middle East - South America</t>
  </si>
  <si>
    <t>Middle East - USA</t>
  </si>
  <si>
    <t>North Africa - PRC</t>
  </si>
  <si>
    <t>North Africa - Pacific</t>
  </si>
  <si>
    <t>North Africa - South Africa</t>
  </si>
  <si>
    <t>North Africa - South America</t>
  </si>
  <si>
    <t>North Africa - USA</t>
  </si>
  <si>
    <t>PRC - Pacific</t>
  </si>
  <si>
    <t>PRC - South Africa</t>
  </si>
  <si>
    <t>PRC - South America</t>
  </si>
  <si>
    <t>PRC - USA</t>
  </si>
  <si>
    <t>Pacific - South Africa</t>
  </si>
  <si>
    <t>Pacific - South America</t>
  </si>
  <si>
    <t>Pacific - USA</t>
  </si>
  <si>
    <t>South Africa - South America</t>
  </si>
  <si>
    <t>South Africa - USA</t>
  </si>
  <si>
    <t>South America - USA</t>
  </si>
  <si>
    <t>For more details on the countries in each flow, please contact us directly at market.forecast@airbus.com</t>
  </si>
  <si>
    <t>Freight traffic forecast</t>
  </si>
  <si>
    <t>Seabury, IHS, Airbus</t>
  </si>
  <si>
    <t>CAGR based on oriented origin &amp; destination FTKs values</t>
  </si>
  <si>
    <t>Africa - Africa</t>
  </si>
  <si>
    <t>Asia Developed - Africa</t>
  </si>
  <si>
    <t>Asia Developed - Asia Developed</t>
  </si>
  <si>
    <t>Asia Emerging - Africa</t>
  </si>
  <si>
    <t>Asia Emerging - Asia Developed</t>
  </si>
  <si>
    <t>Asia Emerging - Asia Emerging</t>
  </si>
  <si>
    <t>Australia/New-Zealand - Africa</t>
  </si>
  <si>
    <t>Australia/New-Zealand - Asia Developed</t>
  </si>
  <si>
    <t>Australia/New-Zealand - Asia Emerging</t>
  </si>
  <si>
    <t>Australia/New-Zealand - Australia/New-Zealand</t>
  </si>
  <si>
    <t>CIS - Africa</t>
  </si>
  <si>
    <t>CIS - Asia Developed</t>
  </si>
  <si>
    <t>CIS - Asia Emerging</t>
  </si>
  <si>
    <t>CIS - Australia/New-Zealand</t>
  </si>
  <si>
    <t>CIS - CIS</t>
  </si>
  <si>
    <t>Canada - Africa</t>
  </si>
  <si>
    <t>Canada - Asia Developed</t>
  </si>
  <si>
    <t>Canada - Asia Emerging</t>
  </si>
  <si>
    <t>Canada - Australia/New-Zealand</t>
  </si>
  <si>
    <t>Canada - CIS</t>
  </si>
  <si>
    <t>Caribbean - Africa</t>
  </si>
  <si>
    <t>Caribbean - Asia Developed</t>
  </si>
  <si>
    <t>Caribbean - Asia Emerging</t>
  </si>
  <si>
    <t>Caribbean - Australia/New-Zealand</t>
  </si>
  <si>
    <t>Caribbean - CIS</t>
  </si>
  <si>
    <t>Caribbean - Canada</t>
  </si>
  <si>
    <t>Central America - Africa</t>
  </si>
  <si>
    <t>Central America - Asia Developed</t>
  </si>
  <si>
    <t>Central America - Asia Emerging</t>
  </si>
  <si>
    <t>Central America - Australia/New-Zealand</t>
  </si>
  <si>
    <t>Central America - CIS</t>
  </si>
  <si>
    <t>Central America - Canada</t>
  </si>
  <si>
    <t>Central America - Caribbean</t>
  </si>
  <si>
    <t>Central America - Central America</t>
  </si>
  <si>
    <t>Central Europe - Africa</t>
  </si>
  <si>
    <t>Central Europe - Asia Developed</t>
  </si>
  <si>
    <t>Central Europe - Asia Emerging</t>
  </si>
  <si>
    <t>Central Europe - Australia/New-Zealand</t>
  </si>
  <si>
    <t>Central Europe - CIS</t>
  </si>
  <si>
    <t>Central Europe - Canada</t>
  </si>
  <si>
    <t>Central Europe - Caribbean</t>
  </si>
  <si>
    <t>Central Europe - Central America</t>
  </si>
  <si>
    <t>Europe - Africa</t>
  </si>
  <si>
    <t>Europe - Asia Developed</t>
  </si>
  <si>
    <t>Europe - Asia Emerging</t>
  </si>
  <si>
    <t>Europe - Australia/New-Zealand</t>
  </si>
  <si>
    <t>Europe - CIS</t>
  </si>
  <si>
    <t>Europe - Canada</t>
  </si>
  <si>
    <t>Europe - Caribbean</t>
  </si>
  <si>
    <t>Europe - Central America</t>
  </si>
  <si>
    <t>Europe - Central Europe</t>
  </si>
  <si>
    <t>Europe - Europe</t>
  </si>
  <si>
    <t>Indian Subcontinent - Africa</t>
  </si>
  <si>
    <t>Indian Subcontinent - Asia Developed</t>
  </si>
  <si>
    <t>Indian Subcontinent - Asia Emerging</t>
  </si>
  <si>
    <t>Indian Subcontinent - Australia/New-Zealand</t>
  </si>
  <si>
    <t>Indian Subcontinent - CIS</t>
  </si>
  <si>
    <t>Indian Subcontinent - Canada</t>
  </si>
  <si>
    <t>Indian Subcontinent - Caribbean</t>
  </si>
  <si>
    <t>Indian Subcontinent - Central America</t>
  </si>
  <si>
    <t>Indian Subcontinent - Central Europe</t>
  </si>
  <si>
    <t>Indian Subcontinent - Europe</t>
  </si>
  <si>
    <t>Indian Subcontinent - Indian Subcontinent</t>
  </si>
  <si>
    <t>Middle East - Africa</t>
  </si>
  <si>
    <t>Middle East - Asia Developed</t>
  </si>
  <si>
    <t>Middle East - Asia Emerging</t>
  </si>
  <si>
    <t>Middle East - Australia/New-Zealand</t>
  </si>
  <si>
    <t>Middle East - CIS</t>
  </si>
  <si>
    <t>Middle East - Canada</t>
  </si>
  <si>
    <t>Middle East - Caribbean</t>
  </si>
  <si>
    <t>Middle East - Central America</t>
  </si>
  <si>
    <t>Middle East - Central Europe</t>
  </si>
  <si>
    <t>Middle East - Europe</t>
  </si>
  <si>
    <t>Middle East - Indian Subcontinent</t>
  </si>
  <si>
    <t>Middle East - Middle East</t>
  </si>
  <si>
    <t>North Africa - Africa</t>
  </si>
  <si>
    <t>North Africa - Asia Developed</t>
  </si>
  <si>
    <t>North Africa - Asia Emerging</t>
  </si>
  <si>
    <t>North Africa - Australia/New-Zealand</t>
  </si>
  <si>
    <t>North Africa - CIS</t>
  </si>
  <si>
    <t>North Africa - Canada</t>
  </si>
  <si>
    <t>North Africa - Caribbean</t>
  </si>
  <si>
    <t>North Africa - Central America</t>
  </si>
  <si>
    <t>North Africa - Central Europe</t>
  </si>
  <si>
    <t>North Africa - Europe</t>
  </si>
  <si>
    <t>North Africa - Indian Subcontinent</t>
  </si>
  <si>
    <t>North Africa - Middle East</t>
  </si>
  <si>
    <t>North Africa - North Africa</t>
  </si>
  <si>
    <t>PRC - Africa</t>
  </si>
  <si>
    <t>PRC - Asia Developed</t>
  </si>
  <si>
    <t>PRC - Asia Emerging</t>
  </si>
  <si>
    <t>PRC - Australia/New-Zealand</t>
  </si>
  <si>
    <t>PRC - CIS</t>
  </si>
  <si>
    <t>PRC - Canada</t>
  </si>
  <si>
    <t>PRC - Caribbean</t>
  </si>
  <si>
    <t>PRC - Central America</t>
  </si>
  <si>
    <t>PRC - Central Europe</t>
  </si>
  <si>
    <t>PRC - Europe</t>
  </si>
  <si>
    <t>PRC - Indian Subcontinent</t>
  </si>
  <si>
    <t>PRC - Middle East</t>
  </si>
  <si>
    <t>PRC - North Africa</t>
  </si>
  <si>
    <t>PRC - PRC</t>
  </si>
  <si>
    <t>Pacific - Africa</t>
  </si>
  <si>
    <t>Pacific - Asia Developed</t>
  </si>
  <si>
    <t>Pacific - Asia Emerging</t>
  </si>
  <si>
    <t>Pacific - Australia/New-Zealand</t>
  </si>
  <si>
    <t>Pacific - CIS</t>
  </si>
  <si>
    <t>Pacific - Canada</t>
  </si>
  <si>
    <t>Pacific - Central America</t>
  </si>
  <si>
    <t>Pacific - Central Europe</t>
  </si>
  <si>
    <t>Pacific - Europe</t>
  </si>
  <si>
    <t>Pacific - Indian Subcontinent</t>
  </si>
  <si>
    <t>Pacific - Middle East</t>
  </si>
  <si>
    <t>Pacific - North Africa</t>
  </si>
  <si>
    <t>Pacific - PRC</t>
  </si>
  <si>
    <t>South Africa - Africa</t>
  </si>
  <si>
    <t>South Africa - Asia Developed</t>
  </si>
  <si>
    <t>South Africa - Asia Emerging</t>
  </si>
  <si>
    <t>South Africa - Australia/New-Zealand</t>
  </si>
  <si>
    <t>South Africa - CIS</t>
  </si>
  <si>
    <t>South Africa - Canada</t>
  </si>
  <si>
    <t>South Africa - Caribbean</t>
  </si>
  <si>
    <t>South Africa - Central America</t>
  </si>
  <si>
    <t>South Africa - Central Europe</t>
  </si>
  <si>
    <t>South Africa - Europe</t>
  </si>
  <si>
    <t>South Africa - Indian Subcontinent</t>
  </si>
  <si>
    <t>South Africa - Middle East</t>
  </si>
  <si>
    <t>South Africa - North Africa</t>
  </si>
  <si>
    <t>South Africa - PRC</t>
  </si>
  <si>
    <t>South Africa - Pacific</t>
  </si>
  <si>
    <t>South America - Africa</t>
  </si>
  <si>
    <t>South America - Asia Developed</t>
  </si>
  <si>
    <t>South America - Asia Emerging</t>
  </si>
  <si>
    <t>South America - Australia/New-Zealand</t>
  </si>
  <si>
    <t>South America - CIS</t>
  </si>
  <si>
    <t>South America - Canada</t>
  </si>
  <si>
    <t>South America - Caribbean</t>
  </si>
  <si>
    <t>South America - Central America</t>
  </si>
  <si>
    <t>South America - Central Europe</t>
  </si>
  <si>
    <t>South America - Europe</t>
  </si>
  <si>
    <t>South America - Indian Subcontinent</t>
  </si>
  <si>
    <t>South America - Middle East</t>
  </si>
  <si>
    <t>South America - North Africa</t>
  </si>
  <si>
    <t>South America - PRC</t>
  </si>
  <si>
    <t>South America - Pacific</t>
  </si>
  <si>
    <t>South America - South Africa</t>
  </si>
  <si>
    <t>South America - South America</t>
  </si>
  <si>
    <t>USA - Africa</t>
  </si>
  <si>
    <t>USA - Asia Developed</t>
  </si>
  <si>
    <t>USA - Asia Emerging</t>
  </si>
  <si>
    <t>USA - Australia/New-Zealand</t>
  </si>
  <si>
    <t>USA - CIS</t>
  </si>
  <si>
    <t>USA - Canada</t>
  </si>
  <si>
    <t>USA - Caribbean</t>
  </si>
  <si>
    <t>USA - Central America</t>
  </si>
  <si>
    <t>USA - Central Europe</t>
  </si>
  <si>
    <t>USA - Europe</t>
  </si>
  <si>
    <t>USA - Indian Subcontinent</t>
  </si>
  <si>
    <t>USA - Middle East</t>
  </si>
  <si>
    <t>USA - North Africa</t>
  </si>
  <si>
    <t>USA - PRC</t>
  </si>
  <si>
    <t>USA - Pacific</t>
  </si>
  <si>
    <t>USA - South Africa</t>
  </si>
  <si>
    <t>USA - South America</t>
  </si>
  <si>
    <t>Fleet in Service by Region</t>
  </si>
  <si>
    <t>Cirium, Airbus</t>
  </si>
  <si>
    <t>100+ seaters (Passenger aircraft) and 10t+ (Freighter aircraft)</t>
  </si>
  <si>
    <t>Passenger + Freighter aircraft</t>
  </si>
  <si>
    <t>Region</t>
  </si>
  <si>
    <t>Start Fleet 2020</t>
  </si>
  <si>
    <t>End Fleet 2042</t>
  </si>
  <si>
    <t>Africa</t>
  </si>
  <si>
    <t>Asia-Pacific (excl. PRC)</t>
  </si>
  <si>
    <t>PRC</t>
  </si>
  <si>
    <t>Europe/CIS</t>
  </si>
  <si>
    <t>Latin America</t>
  </si>
  <si>
    <t>Middle East</t>
  </si>
  <si>
    <t>North America</t>
  </si>
  <si>
    <t>World</t>
  </si>
  <si>
    <t>New deliveries and Freighter Conversions (2023-2042)</t>
  </si>
  <si>
    <t>100+ seaters (Passenger aircraft) and 10t+ (Freighters)</t>
  </si>
  <si>
    <t>Categories:</t>
  </si>
  <si>
    <t>Demand forecast is based on generic neutral seating categories grouped into the following segments for simplification purpose</t>
  </si>
  <si>
    <t>Passenger Units</t>
  </si>
  <si>
    <t>Category</t>
  </si>
  <si>
    <t>Asia-Pacific (excl.  PRC)</t>
  </si>
  <si>
    <t>Total</t>
  </si>
  <si>
    <t>Typically Single Aisle</t>
  </si>
  <si>
    <t>Typically Widebody</t>
  </si>
  <si>
    <t>New Built Freighter Units</t>
  </si>
  <si>
    <t>Total Units (Passenger + New Built Freighter)</t>
  </si>
  <si>
    <t>Converted Freighter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</si>
</sst>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
    <numFmt numFmtId="165" formatCode="0.000"/>
    <numFmt numFmtId="166" formatCode="#,##0.0"/>
    <numFmt numFmtId="167" formatCode="#,##0.000"/>
    <numFmt numFmtId="168" formatCode="0.0%"/>
  </numFmts>
  <fonts count="22" x14ac:knownFonts="1">
    <font>
      <sz val="11"/>
      <color theme="1"/>
      <name val="Calibri"/>
      <scheme val="minor"/>
    </font>
    <font>
      <sz val="11"/>
      <color theme="0"/>
      <name val="Arial"/>
      <family val="2"/>
    </font>
    <font>
      <sz val="13"/>
      <color rgb="FFFFFFFF"/>
      <name val="Arial"/>
      <family val="2"/>
    </font>
    <font>
      <sz val="11"/>
      <name val="Calibri"/>
      <family val="2"/>
    </font>
    <font>
      <sz val="7"/>
      <color theme="0"/>
      <name val="Arial"/>
      <family val="2"/>
    </font>
    <font>
      <sz val="11"/>
      <color rgb="FFFFFFFF"/>
      <name val="Arial"/>
      <family val="2"/>
    </font>
    <font>
      <sz val="11"/>
      <color theme="1"/>
      <name val="Arial"/>
      <family val="2"/>
    </font>
    <font>
      <sz val="11"/>
      <color theme="1"/>
      <name val="Calibri"/>
      <family val="2"/>
    </font>
    <font>
      <sz val="11"/>
      <color rgb="FF9900FF"/>
      <name val="Arial"/>
      <family val="2"/>
    </font>
    <font>
      <b/>
      <sz val="16"/>
      <color rgb="FFFFFFFF"/>
      <name val="Arial"/>
      <family val="2"/>
    </font>
    <font>
      <b/>
      <sz val="11"/>
      <color theme="1"/>
      <name val="Arial"/>
      <family val="2"/>
    </font>
    <font>
      <b/>
      <sz val="11"/>
      <color theme="0"/>
      <name val="Calibri"/>
      <family val="2"/>
    </font>
    <font>
      <b/>
      <sz val="11"/>
      <color rgb="FFFFFFFF"/>
      <name val="Calibri"/>
      <family val="2"/>
    </font>
    <font>
      <b/>
      <sz val="16"/>
      <color theme="0"/>
      <name val="Arial"/>
      <family val="2"/>
    </font>
    <font>
      <sz val="16"/>
      <color theme="1"/>
      <name val="Arial"/>
      <family val="2"/>
    </font>
    <font>
      <b/>
      <sz val="11"/>
      <color theme="1"/>
      <name val="Calibri"/>
      <family val="2"/>
    </font>
    <font>
      <b/>
      <i/>
      <sz val="11"/>
      <color rgb="FF000000"/>
      <name val="Calibri"/>
      <family val="2"/>
    </font>
    <font>
      <b/>
      <sz val="11"/>
      <color rgb="FFFFFFFF"/>
      <name val="Arial"/>
      <family val="2"/>
    </font>
    <font>
      <b/>
      <sz val="11"/>
      <color rgb="FF00205B"/>
      <name val="Arial"/>
      <family val="2"/>
    </font>
    <font>
      <sz val="11"/>
      <color rgb="FF000000"/>
      <name val="Calibri"/>
      <family val="2"/>
    </font>
    <font>
      <b/>
      <sz val="11"/>
      <color rgb="FF000000"/>
      <name val="Calibri"/>
      <family val="2"/>
    </font>
    <font>
      <b/>
      <sz val="11"/>
      <color theme="0"/>
      <name val="Arial"/>
      <family val="2"/>
    </font>
  </fonts>
  <fills count="5">
    <fill>
      <patternFill patternType="none"/>
    </fill>
    <fill>
      <patternFill patternType="gray125"/>
    </fill>
    <fill>
      <patternFill patternType="solid">
        <fgColor rgb="FFFFFFFF"/>
        <bgColor rgb="FFFFFFFF"/>
      </patternFill>
    </fill>
    <fill>
      <patternFill patternType="solid">
        <fgColor rgb="FF00205B"/>
        <bgColor rgb="FF00205B"/>
      </patternFill>
    </fill>
    <fill>
      <patternFill patternType="solid">
        <fgColor theme="0"/>
        <bgColor theme="0"/>
      </patternFill>
    </fill>
  </fills>
  <borders count="35">
    <border>
      <left/>
      <right/>
      <top/>
      <bottom/>
      <diagonal/>
    </border>
    <border>
      <left/>
      <right/>
      <top/>
      <bottom/>
      <diagonal/>
    </border>
    <border>
      <left/>
      <right/>
      <top/>
      <bottom/>
      <diagonal/>
    </border>
    <border>
      <left/>
      <right/>
      <top/>
      <bottom/>
      <diagonal/>
    </border>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D9D9D9"/>
      </right>
      <top/>
      <bottom/>
      <diagonal/>
    </border>
    <border>
      <left/>
      <right/>
      <top/>
      <bottom style="thin">
        <color rgb="FF000000"/>
      </bottom>
      <diagonal/>
    </border>
    <border>
      <left/>
      <right style="thin">
        <color rgb="FFD9D9D9"/>
      </right>
      <top/>
      <bottom style="thin">
        <color rgb="FF000000"/>
      </bottom>
      <diagonal/>
    </border>
    <border>
      <left style="thin">
        <color theme="0"/>
      </left>
      <right style="thin">
        <color theme="0"/>
      </right>
      <top/>
      <bottom style="thin">
        <color theme="0"/>
      </bottom>
      <diagonal/>
    </border>
    <border>
      <left/>
      <right/>
      <top/>
      <bottom style="thin">
        <color rgb="FFD8D8D8"/>
      </bottom>
      <diagonal/>
    </border>
    <border>
      <left style="thin">
        <color rgb="FFD8D8D8"/>
      </left>
      <right style="thin">
        <color rgb="FFD8D8D8"/>
      </right>
      <top style="thin">
        <color rgb="FFD8D8D8"/>
      </top>
      <bottom style="thin">
        <color rgb="FFD8D8D8"/>
      </bottom>
      <diagonal/>
    </border>
    <border>
      <left/>
      <right style="thin">
        <color rgb="FFBFBFBF"/>
      </right>
      <top style="thin">
        <color rgb="FFD8D8D8"/>
      </top>
      <bottom style="thin">
        <color rgb="FFD8D8D8"/>
      </bottom>
      <diagonal/>
    </border>
    <border>
      <left style="thin">
        <color rgb="FFBFBFBF"/>
      </left>
      <right style="thin">
        <color rgb="FFBFBFBF"/>
      </right>
      <top style="thin">
        <color rgb="FFD8D8D8"/>
      </top>
      <bottom style="thin">
        <color rgb="FFD8D8D8"/>
      </bottom>
      <diagonal/>
    </border>
    <border>
      <left style="thin">
        <color rgb="FFBFBFBF"/>
      </left>
      <right style="thin">
        <color rgb="FFD9D9D9"/>
      </right>
      <top style="thin">
        <color rgb="FFD8D8D8"/>
      </top>
      <bottom style="thin">
        <color rgb="FFD8D8D8"/>
      </bottom>
      <diagonal/>
    </border>
    <border>
      <left style="thin">
        <color rgb="FFD8D8D8"/>
      </left>
      <right style="thin">
        <color rgb="FFD8D8D8"/>
      </right>
      <top style="thin">
        <color rgb="FFD8D8D8"/>
      </top>
      <bottom style="thin">
        <color rgb="FF00000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000000"/>
      </right>
      <top style="thin">
        <color theme="0"/>
      </top>
      <bottom style="thin">
        <color theme="0"/>
      </bottom>
      <diagonal/>
    </border>
    <border>
      <left style="thin">
        <color rgb="FFC0C0C0"/>
      </left>
      <right style="thin">
        <color rgb="FFC0C0C0"/>
      </right>
      <top style="thin">
        <color rgb="FFC0C0C0"/>
      </top>
      <bottom style="thin">
        <color rgb="FFC0C0C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C0C0C0"/>
      </bottom>
      <diagonal/>
    </border>
    <border>
      <left/>
      <right style="thin">
        <color rgb="FFFFFFFF"/>
      </right>
      <top/>
      <bottom style="thin">
        <color rgb="FFC0C0C0"/>
      </bottom>
      <diagonal/>
    </border>
  </borders>
  <cellStyleXfs count="1">
    <xf numFmtId="0" fontId="0" fillId="0" borderId="0"/>
  </cellStyleXfs>
  <cellXfs count="94">
    <xf numFmtId="0" fontId="0" fillId="0" borderId="0" xfId="0"/>
    <xf numFmtId="0" fontId="1" fillId="2" borderId="1" xfId="0" applyFont="1" applyFill="1" applyBorder="1"/>
    <xf numFmtId="0" fontId="4" fillId="2" borderId="1" xfId="0" applyFont="1" applyFill="1" applyBorder="1" applyAlignment="1">
      <alignment vertical="center"/>
    </xf>
    <xf numFmtId="0" fontId="1" fillId="2" borderId="1" xfId="0" applyFont="1" applyFill="1" applyBorder="1" applyAlignment="1">
      <alignment horizontal="center"/>
    </xf>
    <xf numFmtId="0" fontId="5" fillId="2" borderId="1" xfId="0" applyFont="1" applyFill="1" applyBorder="1" applyAlignment="1">
      <alignment vertical="center"/>
    </xf>
    <xf numFmtId="0" fontId="6" fillId="2" borderId="1" xfId="0" applyFont="1" applyFill="1" applyBorder="1"/>
    <xf numFmtId="0" fontId="7" fillId="2" borderId="1" xfId="0" applyFont="1" applyFill="1" applyBorder="1"/>
    <xf numFmtId="0" fontId="1" fillId="2" borderId="1" xfId="0" applyFont="1" applyFill="1" applyBorder="1" applyAlignment="1">
      <alignment horizontal="left" vertical="center"/>
    </xf>
    <xf numFmtId="0" fontId="8" fillId="2" borderId="1" xfId="0" applyFont="1" applyFill="1" applyBorder="1"/>
    <xf numFmtId="0" fontId="5" fillId="2" borderId="1" xfId="0" applyFont="1" applyFill="1" applyBorder="1" applyAlignment="1">
      <alignment horizontal="left" vertical="center" wrapText="1"/>
    </xf>
    <xf numFmtId="0" fontId="7" fillId="0" borderId="0" xfId="0" applyFont="1" applyAlignment="1">
      <alignment vertical="center"/>
    </xf>
    <xf numFmtId="0" fontId="10" fillId="4" borderId="1" xfId="0" applyFont="1" applyFill="1" applyBorder="1" applyAlignment="1">
      <alignment horizontal="left" vertical="center"/>
    </xf>
    <xf numFmtId="0" fontId="6" fillId="4" borderId="1" xfId="0" applyFont="1" applyFill="1" applyBorder="1" applyAlignment="1">
      <alignment horizontal="left" vertical="center"/>
    </xf>
    <xf numFmtId="0" fontId="11"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5" xfId="0" applyFont="1" applyFill="1" applyBorder="1" applyAlignment="1">
      <alignment horizontal="center" vertical="center"/>
    </xf>
    <xf numFmtId="0" fontId="7" fillId="0" borderId="0" xfId="0" applyFont="1" applyAlignment="1">
      <alignment horizontal="right"/>
    </xf>
    <xf numFmtId="164" fontId="7" fillId="0" borderId="0" xfId="0" applyNumberFormat="1" applyFont="1"/>
    <xf numFmtId="4" fontId="7" fillId="0" borderId="0" xfId="0" applyNumberFormat="1" applyFont="1" applyAlignment="1">
      <alignment horizontal="right"/>
    </xf>
    <xf numFmtId="3" fontId="7" fillId="0" borderId="0" xfId="0" applyNumberFormat="1" applyFont="1" applyAlignment="1">
      <alignment horizontal="right"/>
    </xf>
    <xf numFmtId="49" fontId="7" fillId="0" borderId="0" xfId="0" applyNumberFormat="1" applyFont="1" applyAlignment="1">
      <alignment horizontal="center"/>
    </xf>
    <xf numFmtId="165" fontId="7" fillId="0" borderId="0" xfId="0" applyNumberFormat="1" applyFont="1" applyAlignment="1">
      <alignment horizontal="center"/>
    </xf>
    <xf numFmtId="4" fontId="7" fillId="0" borderId="0" xfId="0" applyNumberFormat="1" applyFont="1" applyAlignment="1">
      <alignment horizontal="center"/>
    </xf>
    <xf numFmtId="166" fontId="7" fillId="0" borderId="0" xfId="0" applyNumberFormat="1" applyFont="1" applyAlignment="1">
      <alignment horizontal="right"/>
    </xf>
    <xf numFmtId="167" fontId="7" fillId="0" borderId="0" xfId="0" applyNumberFormat="1" applyFont="1" applyAlignment="1">
      <alignment horizontal="right"/>
    </xf>
    <xf numFmtId="2" fontId="6" fillId="0" borderId="0" xfId="0" applyNumberFormat="1" applyFont="1"/>
    <xf numFmtId="0" fontId="14" fillId="4" borderId="1" xfId="0" applyFont="1" applyFill="1" applyBorder="1" applyAlignment="1">
      <alignment wrapText="1"/>
    </xf>
    <xf numFmtId="0" fontId="15" fillId="4" borderId="1" xfId="0" applyFont="1" applyFill="1" applyBorder="1" applyAlignment="1">
      <alignment horizontal="right" vertical="top"/>
    </xf>
    <xf numFmtId="0" fontId="6" fillId="4" borderId="1" xfId="0" applyFont="1" applyFill="1" applyBorder="1" applyAlignment="1">
      <alignment wrapText="1"/>
    </xf>
    <xf numFmtId="0" fontId="10" fillId="4" borderId="1" xfId="0" applyFont="1" applyFill="1" applyBorder="1" applyAlignment="1">
      <alignment horizontal="right" wrapText="1"/>
    </xf>
    <xf numFmtId="0" fontId="11" fillId="3" borderId="6" xfId="0" applyFont="1" applyFill="1" applyBorder="1" applyAlignment="1">
      <alignment horizontal="center"/>
    </xf>
    <xf numFmtId="0" fontId="12" fillId="3" borderId="6" xfId="0" applyFont="1" applyFill="1" applyBorder="1" applyAlignment="1">
      <alignment horizontal="center"/>
    </xf>
    <xf numFmtId="0" fontId="6" fillId="4" borderId="1" xfId="0" applyFont="1" applyFill="1" applyBorder="1"/>
    <xf numFmtId="0" fontId="7" fillId="0" borderId="0" xfId="0" applyFont="1"/>
    <xf numFmtId="168" fontId="7" fillId="0" borderId="0" xfId="0" applyNumberFormat="1" applyFont="1" applyAlignment="1">
      <alignment horizontal="center"/>
    </xf>
    <xf numFmtId="168" fontId="7" fillId="0" borderId="13" xfId="0" applyNumberFormat="1" applyFont="1" applyBorder="1" applyAlignment="1">
      <alignment horizontal="center"/>
    </xf>
    <xf numFmtId="168" fontId="6" fillId="4" borderId="1" xfId="0" applyNumberFormat="1" applyFont="1" applyFill="1" applyBorder="1"/>
    <xf numFmtId="168" fontId="6" fillId="4" borderId="1" xfId="0" applyNumberFormat="1" applyFont="1" applyFill="1" applyBorder="1" applyAlignment="1">
      <alignment horizontal="center"/>
    </xf>
    <xf numFmtId="0" fontId="7" fillId="0" borderId="14" xfId="0" applyFont="1" applyBorder="1"/>
    <xf numFmtId="168" fontId="7" fillId="0" borderId="14" xfId="0" applyNumberFormat="1" applyFont="1" applyBorder="1" applyAlignment="1">
      <alignment horizontal="center"/>
    </xf>
    <xf numFmtId="168" fontId="7" fillId="0" borderId="15" xfId="0" applyNumberFormat="1" applyFont="1" applyBorder="1" applyAlignment="1">
      <alignment horizontal="center"/>
    </xf>
    <xf numFmtId="0" fontId="16" fillId="4" borderId="1" xfId="0" applyFont="1" applyFill="1" applyBorder="1"/>
    <xf numFmtId="0" fontId="11" fillId="3" borderId="5" xfId="0" applyFont="1" applyFill="1" applyBorder="1" applyAlignment="1">
      <alignment horizontal="center"/>
    </xf>
    <xf numFmtId="0" fontId="12" fillId="3" borderId="16" xfId="0" applyFont="1" applyFill="1" applyBorder="1" applyAlignment="1">
      <alignment horizontal="center"/>
    </xf>
    <xf numFmtId="168" fontId="7" fillId="0" borderId="17" xfId="0" applyNumberFormat="1" applyFont="1" applyBorder="1" applyAlignment="1">
      <alignment horizontal="center"/>
    </xf>
    <xf numFmtId="0" fontId="7" fillId="0" borderId="18" xfId="0" applyFont="1" applyBorder="1"/>
    <xf numFmtId="168" fontId="7" fillId="0" borderId="19" xfId="0" applyNumberFormat="1" applyFont="1" applyBorder="1" applyAlignment="1">
      <alignment horizontal="center"/>
    </xf>
    <xf numFmtId="168" fontId="7" fillId="0" borderId="20" xfId="0" applyNumberFormat="1" applyFont="1" applyBorder="1" applyAlignment="1">
      <alignment horizontal="center"/>
    </xf>
    <xf numFmtId="168" fontId="7" fillId="0" borderId="21" xfId="0" applyNumberFormat="1" applyFont="1" applyBorder="1" applyAlignment="1">
      <alignment horizontal="center"/>
    </xf>
    <xf numFmtId="0" fontId="7" fillId="0" borderId="22" xfId="0" applyFont="1" applyBorder="1"/>
    <xf numFmtId="0" fontId="16" fillId="4" borderId="1" xfId="0" applyFont="1" applyFill="1" applyBorder="1" applyAlignment="1">
      <alignment vertical="top"/>
    </xf>
    <xf numFmtId="0" fontId="10" fillId="4" borderId="1" xfId="0" applyFont="1" applyFill="1" applyBorder="1"/>
    <xf numFmtId="0" fontId="10" fillId="4" borderId="1" xfId="0" applyFont="1" applyFill="1" applyBorder="1" applyAlignment="1">
      <alignment horizontal="right"/>
    </xf>
    <xf numFmtId="0" fontId="17" fillId="3" borderId="23" xfId="0" applyFont="1" applyFill="1" applyBorder="1" applyAlignment="1">
      <alignment horizontal="left"/>
    </xf>
    <xf numFmtId="0" fontId="17" fillId="3" borderId="24" xfId="0" applyFont="1" applyFill="1" applyBorder="1" applyAlignment="1">
      <alignment horizontal="left"/>
    </xf>
    <xf numFmtId="0" fontId="18" fillId="3" borderId="25" xfId="0" applyFont="1" applyFill="1" applyBorder="1" applyAlignment="1">
      <alignment horizontal="left"/>
    </xf>
    <xf numFmtId="0" fontId="19" fillId="0" borderId="26" xfId="0" applyFont="1" applyBorder="1" applyAlignment="1">
      <alignment wrapText="1"/>
    </xf>
    <xf numFmtId="3" fontId="7" fillId="0" borderId="26" xfId="0" applyNumberFormat="1" applyFont="1" applyBorder="1" applyAlignment="1">
      <alignment horizontal="center" wrapText="1"/>
    </xf>
    <xf numFmtId="0" fontId="20" fillId="0" borderId="26" xfId="0" applyFont="1" applyBorder="1" applyAlignment="1">
      <alignment wrapText="1"/>
    </xf>
    <xf numFmtId="3" fontId="15" fillId="0" borderId="26" xfId="0" applyNumberFormat="1" applyFont="1" applyBorder="1" applyAlignment="1">
      <alignment horizontal="center" wrapText="1"/>
    </xf>
    <xf numFmtId="0" fontId="10" fillId="4" borderId="1" xfId="0" applyFont="1" applyFill="1" applyBorder="1" applyAlignment="1">
      <alignment horizontal="right" vertical="center"/>
    </xf>
    <xf numFmtId="164" fontId="6" fillId="4" borderId="1" xfId="0" applyNumberFormat="1" applyFont="1" applyFill="1" applyBorder="1"/>
    <xf numFmtId="0" fontId="12" fillId="3" borderId="5" xfId="0" applyFont="1" applyFill="1" applyBorder="1" applyAlignment="1">
      <alignment horizontal="center"/>
    </xf>
    <xf numFmtId="0" fontId="11" fillId="3" borderId="23" xfId="0" applyFont="1" applyFill="1" applyBorder="1" applyAlignment="1">
      <alignment horizontal="center"/>
    </xf>
    <xf numFmtId="164" fontId="19" fillId="0" borderId="26" xfId="0" applyNumberFormat="1" applyFont="1" applyBorder="1" applyAlignment="1">
      <alignment horizontal="left" wrapText="1"/>
    </xf>
    <xf numFmtId="1" fontId="7" fillId="0" borderId="26" xfId="0" applyNumberFormat="1" applyFont="1" applyBorder="1" applyAlignment="1">
      <alignment horizontal="center" wrapText="1"/>
    </xf>
    <xf numFmtId="1" fontId="15" fillId="0" borderId="26" xfId="0" applyNumberFormat="1" applyFont="1" applyBorder="1" applyAlignment="1">
      <alignment horizontal="center" wrapText="1"/>
    </xf>
    <xf numFmtId="0" fontId="12" fillId="3" borderId="33" xfId="0" applyFont="1" applyFill="1" applyBorder="1" applyAlignment="1">
      <alignment horizontal="center"/>
    </xf>
    <xf numFmtId="0" fontId="12" fillId="3" borderId="34" xfId="0" applyFont="1" applyFill="1" applyBorder="1" applyAlignment="1">
      <alignment horizontal="center"/>
    </xf>
    <xf numFmtId="0" fontId="2" fillId="2" borderId="2" xfId="0" applyFont="1" applyFill="1" applyBorder="1" applyAlignment="1">
      <alignment horizontal="left" wrapText="1"/>
    </xf>
    <xf numFmtId="0" fontId="3" fillId="0" borderId="3" xfId="0" applyFont="1" applyBorder="1"/>
    <xf numFmtId="0" fontId="3" fillId="0" borderId="4" xfId="0" applyFont="1" applyBorder="1"/>
    <xf numFmtId="0" fontId="9" fillId="3" borderId="2" xfId="0" applyFont="1" applyFill="1" applyBorder="1" applyAlignment="1">
      <alignment horizontal="left" vertical="center"/>
    </xf>
    <xf numFmtId="0" fontId="6" fillId="4" borderId="2" xfId="0" applyFont="1" applyFill="1" applyBorder="1" applyAlignment="1">
      <alignment horizontal="left" vertical="center"/>
    </xf>
    <xf numFmtId="0" fontId="6" fillId="4" borderId="2" xfId="0" quotePrefix="1" applyFont="1" applyFill="1" applyBorder="1" applyAlignment="1">
      <alignment horizontal="left" vertical="center"/>
    </xf>
    <xf numFmtId="0" fontId="13" fillId="3" borderId="2" xfId="0" applyFont="1" applyFill="1" applyBorder="1" applyAlignment="1">
      <alignment horizontal="left" vertical="center" wrapText="1"/>
    </xf>
    <xf numFmtId="0" fontId="7" fillId="4" borderId="2" xfId="0" applyFont="1" applyFill="1" applyBorder="1" applyAlignment="1">
      <alignment horizontal="left" wrapText="1"/>
    </xf>
    <xf numFmtId="0" fontId="7" fillId="4" borderId="7" xfId="0" applyFont="1" applyFill="1" applyBorder="1" applyAlignment="1">
      <alignment horizontal="left" vertical="top" wrapText="1"/>
    </xf>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13" fillId="3" borderId="2" xfId="0" applyFont="1" applyFill="1" applyBorder="1" applyAlignment="1">
      <alignment horizontal="left" vertical="center"/>
    </xf>
    <xf numFmtId="0" fontId="6" fillId="4" borderId="2" xfId="0" applyFont="1" applyFill="1" applyBorder="1" applyAlignment="1">
      <alignment horizontal="left"/>
    </xf>
    <xf numFmtId="0" fontId="17" fillId="3" borderId="27" xfId="0" applyFont="1" applyFill="1" applyBorder="1" applyAlignment="1">
      <alignment horizontal="left"/>
    </xf>
    <xf numFmtId="0" fontId="3" fillId="0" borderId="28" xfId="0" applyFont="1" applyBorder="1"/>
    <xf numFmtId="0" fontId="3" fillId="0" borderId="29" xfId="0" applyFont="1" applyBorder="1"/>
    <xf numFmtId="0" fontId="17" fillId="3" borderId="30" xfId="0" applyFont="1" applyFill="1" applyBorder="1"/>
    <xf numFmtId="0" fontId="3" fillId="0" borderId="31" xfId="0" applyFont="1" applyBorder="1"/>
    <xf numFmtId="0" fontId="3" fillId="0" borderId="32" xfId="0" applyFont="1" applyBorder="1"/>
    <xf numFmtId="0" fontId="6" fillId="4" borderId="2" xfId="0" applyFont="1" applyFill="1" applyBorder="1" applyAlignment="1">
      <alignment horizontal="left" wrapText="1"/>
    </xf>
    <xf numFmtId="0" fontId="6" fillId="4" borderId="2" xfId="0" applyFont="1" applyFill="1" applyBorder="1" applyAlignment="1">
      <alignment horizontal="left" vertical="center" wrapText="1"/>
    </xf>
    <xf numFmtId="0" fontId="21" fillId="3" borderId="27"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571500</xdr:colOff>
      <xdr:row>1</xdr:row>
      <xdr:rowOff>114300</xdr:rowOff>
    </xdr:from>
    <xdr:ext cx="12982575" cy="66103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180975</xdr:colOff>
      <xdr:row>2</xdr:row>
      <xdr:rowOff>152400</xdr:rowOff>
    </xdr:from>
    <xdr:ext cx="6781800" cy="61150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1959863" y="725650"/>
          <a:ext cx="6772275" cy="6108700"/>
        </a:xfrm>
        <a:prstGeom prst="rect">
          <a:avLst/>
        </a:prstGeom>
        <a:solidFill>
          <a:srgbClr val="5F7087">
            <a:alpha val="70980"/>
          </a:srgbClr>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lt1"/>
            </a:buClr>
            <a:buSzPts val="1400"/>
            <a:buFont typeface="Arial"/>
            <a:buNone/>
          </a:pPr>
          <a:r>
            <a:rPr lang="en-US" sz="1400" b="1">
              <a:solidFill>
                <a:schemeClr val="lt1"/>
              </a:solidFill>
            </a:rPr>
            <a:t>Global Market Forecast 2023</a:t>
          </a:r>
          <a:endParaRPr sz="1400" b="1">
            <a:solidFill>
              <a:schemeClr val="lt1"/>
            </a:solidFill>
          </a:endParaRPr>
        </a:p>
        <a:p>
          <a:pPr marL="0" lvl="0" indent="0" algn="l" rtl="0">
            <a:spcBef>
              <a:spcPts val="0"/>
            </a:spcBef>
            <a:spcAft>
              <a:spcPts val="0"/>
            </a:spcAft>
            <a:buClr>
              <a:schemeClr val="lt1"/>
            </a:buClr>
            <a:buSzPts val="1100"/>
            <a:buFont typeface="Arial"/>
            <a:buNone/>
          </a:pPr>
          <a:r>
            <a:rPr lang="en-US" sz="1100" b="1">
              <a:solidFill>
                <a:schemeClr val="lt1"/>
              </a:solidFill>
            </a:rPr>
            <a:t>2023-2042</a:t>
          </a:r>
          <a:endParaRPr sz="1100" b="1">
            <a:solidFill>
              <a:schemeClr val="lt1"/>
            </a:solidFill>
          </a:endParaRPr>
        </a:p>
        <a:p>
          <a:pPr marL="0" lvl="0" indent="0" algn="just" rtl="0">
            <a:spcBef>
              <a:spcPts val="0"/>
            </a:spcBef>
            <a:spcAft>
              <a:spcPts val="0"/>
            </a:spcAft>
            <a:buSzPts val="1000"/>
            <a:buFont typeface="Arial"/>
            <a:buNone/>
          </a:pPr>
          <a:endParaRPr sz="1000">
            <a:solidFill>
              <a:schemeClr val="lt1"/>
            </a:solidFill>
          </a:endParaRPr>
        </a:p>
        <a:p>
          <a:pPr marL="0" lvl="0" indent="0" algn="just" rtl="0">
            <a:spcBef>
              <a:spcPts val="0"/>
            </a:spcBef>
            <a:spcAft>
              <a:spcPts val="0"/>
            </a:spcAft>
            <a:buClr>
              <a:schemeClr val="lt1"/>
            </a:buClr>
            <a:buSzPts val="1100"/>
            <a:buFont typeface="Arial"/>
            <a:buNone/>
          </a:pPr>
          <a:r>
            <a:rPr lang="en-US" sz="1100" b="1">
              <a:solidFill>
                <a:schemeClr val="lt1"/>
              </a:solidFill>
            </a:rPr>
            <a:t>Airbus’ latest edition of its Global Market Forecast (GMF) for the 2023-2042 period offers a forward-looking view of air traffic and fleet evolutions. </a:t>
          </a:r>
          <a:endParaRPr sz="1100" b="1">
            <a:solidFill>
              <a:schemeClr val="lt1"/>
            </a:solidFill>
          </a:endParaRPr>
        </a:p>
        <a:p>
          <a:pPr marL="0" lvl="0" indent="0" algn="just" rtl="0">
            <a:spcBef>
              <a:spcPts val="0"/>
            </a:spcBef>
            <a:spcAft>
              <a:spcPts val="0"/>
            </a:spcAft>
            <a:buSzPts val="1100"/>
            <a:buFont typeface="Arial"/>
            <a:buNone/>
          </a:pPr>
          <a:endParaRPr sz="1100" b="1">
            <a:solidFill>
              <a:schemeClr val="lt1"/>
            </a:solidFill>
          </a:endParaRPr>
        </a:p>
        <a:p>
          <a:pPr marL="0" lvl="0" indent="0" algn="just" rtl="0">
            <a:spcBef>
              <a:spcPts val="0"/>
            </a:spcBef>
            <a:spcAft>
              <a:spcPts val="0"/>
            </a:spcAft>
            <a:buClr>
              <a:schemeClr val="lt1"/>
            </a:buClr>
            <a:buSzPts val="1100"/>
            <a:buFont typeface="Arial"/>
            <a:buNone/>
          </a:pPr>
          <a:r>
            <a:rPr lang="en-US" sz="1100" b="1">
              <a:solidFill>
                <a:schemeClr val="lt1"/>
              </a:solidFill>
            </a:rPr>
            <a:t>The GMF 2023 connects the drivers for air transport demand (GDP, demographics…) with existing and future measures related to decarbonisation of the sector such as Sustainable Aviation Fuels (SAF) usage.</a:t>
          </a:r>
          <a:endParaRPr sz="1100" b="1">
            <a:solidFill>
              <a:schemeClr val="lt1"/>
            </a:solidFill>
          </a:endParaRPr>
        </a:p>
        <a:p>
          <a:pPr marL="0" lvl="0" indent="0" algn="just" rtl="0">
            <a:spcBef>
              <a:spcPts val="0"/>
            </a:spcBef>
            <a:spcAft>
              <a:spcPts val="0"/>
            </a:spcAft>
            <a:buSzPts val="1100"/>
            <a:buFont typeface="Arial"/>
            <a:buNone/>
          </a:pPr>
          <a:endParaRPr sz="1100">
            <a:solidFill>
              <a:schemeClr val="lt1"/>
            </a:solidFill>
          </a:endParaRPr>
        </a:p>
        <a:p>
          <a:pPr marL="0" lvl="0" indent="0" algn="just" rtl="0">
            <a:spcBef>
              <a:spcPts val="0"/>
            </a:spcBef>
            <a:spcAft>
              <a:spcPts val="0"/>
            </a:spcAft>
            <a:buClr>
              <a:schemeClr val="lt1"/>
            </a:buClr>
            <a:buSzPts val="1100"/>
            <a:buFont typeface="Arial"/>
            <a:buNone/>
          </a:pPr>
          <a:r>
            <a:rPr lang="en-US" sz="1100">
              <a:solidFill>
                <a:schemeClr val="lt1"/>
              </a:solidFill>
            </a:rPr>
            <a:t>The report highlights future passenger traffic growth and aircraft demand (for aircraft over 100 seats category) as well as air freight development and demand for cargo aircraft (for aircraft &gt;10t of payload).</a:t>
          </a:r>
          <a:endParaRPr sz="1400"/>
        </a:p>
        <a:p>
          <a:pPr marL="0" lvl="0" indent="0" algn="just" rtl="0">
            <a:spcBef>
              <a:spcPts val="0"/>
            </a:spcBef>
            <a:spcAft>
              <a:spcPts val="0"/>
            </a:spcAft>
            <a:buSzPts val="1100"/>
            <a:buFont typeface="Arial"/>
            <a:buNone/>
          </a:pPr>
          <a:endParaRPr sz="1100">
            <a:solidFill>
              <a:schemeClr val="lt1"/>
            </a:solidFill>
          </a:endParaRPr>
        </a:p>
        <a:p>
          <a:pPr marL="0" lvl="0" indent="0" algn="just" rtl="0">
            <a:spcBef>
              <a:spcPts val="0"/>
            </a:spcBef>
            <a:spcAft>
              <a:spcPts val="0"/>
            </a:spcAft>
            <a:buClr>
              <a:schemeClr val="lt1"/>
            </a:buClr>
            <a:buSzPts val="1100"/>
            <a:buFont typeface="Arial"/>
            <a:buNone/>
          </a:pPr>
          <a:r>
            <a:rPr lang="en-US" sz="1100">
              <a:solidFill>
                <a:schemeClr val="lt1"/>
              </a:solidFill>
            </a:rPr>
            <a:t>It anticipates that demand for air traffic will continue to develop as it returns - or even already returned in many regions - to pre-crisis levels.</a:t>
          </a:r>
          <a:endParaRPr sz="1100">
            <a:solidFill>
              <a:schemeClr val="lt1"/>
            </a:solidFill>
          </a:endParaRPr>
        </a:p>
        <a:p>
          <a:pPr marL="0" lvl="0" indent="0" algn="just" rtl="0">
            <a:spcBef>
              <a:spcPts val="0"/>
            </a:spcBef>
            <a:spcAft>
              <a:spcPts val="0"/>
            </a:spcAft>
            <a:buSzPts val="1100"/>
            <a:buFont typeface="Arial"/>
            <a:buNone/>
          </a:pPr>
          <a:endParaRPr sz="1100">
            <a:solidFill>
              <a:schemeClr val="lt1"/>
            </a:solidFill>
          </a:endParaRPr>
        </a:p>
        <a:p>
          <a:pPr marL="0" lvl="0" indent="0" algn="just" rtl="0">
            <a:spcBef>
              <a:spcPts val="0"/>
            </a:spcBef>
            <a:spcAft>
              <a:spcPts val="0"/>
            </a:spcAft>
            <a:buClr>
              <a:schemeClr val="lt1"/>
            </a:buClr>
            <a:buSzPts val="1200"/>
            <a:buFont typeface="Arial"/>
            <a:buNone/>
          </a:pPr>
          <a:r>
            <a:rPr lang="en-US" sz="1200" b="1">
              <a:solidFill>
                <a:schemeClr val="lt1"/>
              </a:solidFill>
            </a:rPr>
            <a:t>Aviation connects and unites us! </a:t>
          </a:r>
          <a:endParaRPr sz="1200" b="1">
            <a:solidFill>
              <a:schemeClr val="lt1"/>
            </a:solidFill>
          </a:endParaRPr>
        </a:p>
        <a:p>
          <a:pPr marL="0" lvl="0" indent="0" algn="just" rtl="0">
            <a:spcBef>
              <a:spcPts val="0"/>
            </a:spcBef>
            <a:spcAft>
              <a:spcPts val="0"/>
            </a:spcAft>
            <a:buSzPts val="1000"/>
            <a:buFont typeface="Arial"/>
            <a:buNone/>
          </a:pPr>
          <a:endParaRPr sz="1000">
            <a:solidFill>
              <a:schemeClr val="lt1"/>
            </a:solidFill>
          </a:endParaRPr>
        </a:p>
        <a:p>
          <a:pPr marL="0" lvl="0" indent="0" algn="just" rtl="0">
            <a:spcBef>
              <a:spcPts val="0"/>
            </a:spcBef>
            <a:spcAft>
              <a:spcPts val="0"/>
            </a:spcAft>
            <a:buClr>
              <a:schemeClr val="lt1"/>
            </a:buClr>
            <a:buSzPts val="1100"/>
            <a:buFont typeface="Arial"/>
            <a:buNone/>
          </a:pPr>
          <a:r>
            <a:rPr lang="en-US" sz="1100">
              <a:solidFill>
                <a:schemeClr val="lt1"/>
              </a:solidFill>
            </a:rPr>
            <a:t>Aviation connections support business, governments, education, families and friends while air cargo provides essential services, carrying 35% of world trade by value. Aviation provides efficient, safe and affordable connections; while large population centers are often divided by ocean, mountains and deserts. </a:t>
          </a:r>
          <a:endParaRPr sz="1100">
            <a:solidFill>
              <a:schemeClr val="lt1"/>
            </a:solidFill>
          </a:endParaRPr>
        </a:p>
        <a:p>
          <a:pPr marL="0" lvl="0" indent="0" algn="just" rtl="0">
            <a:spcBef>
              <a:spcPts val="0"/>
            </a:spcBef>
            <a:spcAft>
              <a:spcPts val="0"/>
            </a:spcAft>
            <a:buSzPts val="1100"/>
            <a:buFont typeface="Arial"/>
            <a:buNone/>
          </a:pPr>
          <a:endParaRPr sz="1100">
            <a:solidFill>
              <a:schemeClr val="lt1"/>
            </a:solidFill>
          </a:endParaRPr>
        </a:p>
        <a:p>
          <a:pPr marL="0" lvl="0" indent="0" algn="just" rtl="0">
            <a:spcBef>
              <a:spcPts val="0"/>
            </a:spcBef>
            <a:spcAft>
              <a:spcPts val="0"/>
            </a:spcAft>
            <a:buClr>
              <a:schemeClr val="lt1"/>
            </a:buClr>
            <a:buSzPts val="1100"/>
            <a:buFont typeface="Arial"/>
            <a:buNone/>
          </a:pPr>
          <a:r>
            <a:rPr lang="en-US" sz="1100">
              <a:solidFill>
                <a:schemeClr val="lt1"/>
              </a:solidFill>
            </a:rPr>
            <a:t>The GMF 2023 is based on macroeconomics assumptions from information services provider IHS-Markit and energy price assumptions considering EU-ETS, CORSIA and further compensation schemes to come, as well as assumptions on SAF penetration. The GMF 2023 explored thousands of sensitivities around energy prices, SAF penetration, GDP, fuel efficiency gains etc… The median of all scenarios is used as reference.</a:t>
          </a:r>
          <a:endParaRPr sz="1100">
            <a:solidFill>
              <a:schemeClr val="lt1"/>
            </a:solidFill>
          </a:endParaRPr>
        </a:p>
        <a:p>
          <a:pPr marL="0" lvl="0" indent="0" algn="just" rtl="0">
            <a:spcBef>
              <a:spcPts val="0"/>
            </a:spcBef>
            <a:spcAft>
              <a:spcPts val="0"/>
            </a:spcAft>
            <a:buSzPts val="1100"/>
            <a:buFont typeface="Arial"/>
            <a:buNone/>
          </a:pPr>
          <a:endParaRPr sz="1100">
            <a:solidFill>
              <a:schemeClr val="lt1"/>
            </a:solidFill>
          </a:endParaRPr>
        </a:p>
        <a:p>
          <a:pPr marL="0" lvl="0" indent="0" algn="just" rtl="0">
            <a:spcBef>
              <a:spcPts val="0"/>
            </a:spcBef>
            <a:spcAft>
              <a:spcPts val="0"/>
            </a:spcAft>
            <a:buClr>
              <a:schemeClr val="lt1"/>
            </a:buClr>
            <a:buSzPts val="1100"/>
            <a:buFont typeface="Arial"/>
            <a:buNone/>
          </a:pPr>
          <a:r>
            <a:rPr lang="en-US" sz="1100">
              <a:solidFill>
                <a:schemeClr val="lt1"/>
              </a:solidFill>
            </a:rPr>
            <a:t>Airbus forecasts that demand for passenger traffic will grow annually by 3.6% (2019-2042 CAGR - Compound Annual Growth Rate) over the next 20 years.</a:t>
          </a:r>
          <a:endParaRPr sz="1100">
            <a:solidFill>
              <a:schemeClr val="lt1"/>
            </a:solidFill>
          </a:endParaRPr>
        </a:p>
        <a:p>
          <a:pPr marL="0" lvl="0" indent="0" algn="just" rtl="0">
            <a:spcBef>
              <a:spcPts val="0"/>
            </a:spcBef>
            <a:spcAft>
              <a:spcPts val="0"/>
            </a:spcAft>
            <a:buSzPts val="1100"/>
            <a:buFont typeface="Arial"/>
            <a:buNone/>
          </a:pPr>
          <a:endParaRPr sz="1100">
            <a:solidFill>
              <a:schemeClr val="lt1"/>
            </a:solidFill>
          </a:endParaRPr>
        </a:p>
        <a:p>
          <a:pPr marL="0" lvl="0" indent="0" algn="just" rtl="0">
            <a:spcBef>
              <a:spcPts val="0"/>
            </a:spcBef>
            <a:spcAft>
              <a:spcPts val="0"/>
            </a:spcAft>
            <a:buClr>
              <a:schemeClr val="lt1"/>
            </a:buClr>
            <a:buSzPts val="1100"/>
            <a:buFont typeface="Arial"/>
            <a:buNone/>
          </a:pPr>
          <a:r>
            <a:rPr lang="en-US" sz="1100">
              <a:solidFill>
                <a:schemeClr val="lt1"/>
              </a:solidFill>
            </a:rPr>
            <a:t>Airbus forecasts a demand for 40,850 new passenger and freighter aircraft deliveries over the next 20 years, of which 32,630 typically Single Aisle and 8,220 typically Widebody.</a:t>
          </a:r>
          <a:endParaRPr sz="1400"/>
        </a:p>
        <a:p>
          <a:pPr marL="0" lvl="0" indent="0" algn="just" rtl="0">
            <a:spcBef>
              <a:spcPts val="0"/>
            </a:spcBef>
            <a:spcAft>
              <a:spcPts val="0"/>
            </a:spcAft>
            <a:buSzPts val="1100"/>
            <a:buFont typeface="Arial"/>
            <a:buNone/>
          </a:pPr>
          <a:endParaRPr sz="1100">
            <a:solidFill>
              <a:schemeClr val="lt1"/>
            </a:solidFill>
          </a:endParaRPr>
        </a:p>
        <a:p>
          <a:pPr marL="0" lvl="0" indent="0" algn="just" rtl="0">
            <a:spcBef>
              <a:spcPts val="0"/>
            </a:spcBef>
            <a:spcAft>
              <a:spcPts val="0"/>
            </a:spcAft>
            <a:buClr>
              <a:schemeClr val="lt1"/>
            </a:buClr>
            <a:buSzPts val="1100"/>
            <a:buFont typeface="Arial"/>
            <a:buNone/>
          </a:pPr>
          <a:r>
            <a:rPr lang="en-US" sz="1100">
              <a:solidFill>
                <a:schemeClr val="lt1"/>
              </a:solidFill>
            </a:rPr>
            <a:t>The demand for Freighters is expected to reach 2,510 aircraft over the next 20 years, out of which 920 of these will be new-built.</a:t>
          </a:r>
          <a:endParaRPr sz="1100">
            <a:solidFill>
              <a:schemeClr val="lt1"/>
            </a:solidFill>
          </a:endParaRPr>
        </a:p>
        <a:p>
          <a:pPr marL="0" lvl="0" indent="0" algn="l" rtl="0">
            <a:spcBef>
              <a:spcPts val="0"/>
            </a:spcBef>
            <a:spcAft>
              <a:spcPts val="0"/>
            </a:spcAft>
            <a:buSzPts val="900"/>
            <a:buFont typeface="Arial"/>
            <a:buNone/>
          </a:pPr>
          <a:endParaRPr sz="900">
            <a:solidFill>
              <a:schemeClr val="lt1"/>
            </a:solidFill>
          </a:endParaRPr>
        </a:p>
        <a:p>
          <a:pPr marL="0" lvl="0" indent="0" algn="l" rtl="0">
            <a:spcBef>
              <a:spcPts val="0"/>
            </a:spcBef>
            <a:spcAft>
              <a:spcPts val="0"/>
            </a:spcAft>
            <a:buSzPts val="900"/>
            <a:buFont typeface="Arial"/>
            <a:buNone/>
          </a:pPr>
          <a:endParaRPr sz="900">
            <a:solidFill>
              <a:schemeClr val="lt1"/>
            </a:solidFill>
          </a:endParaRPr>
        </a:p>
        <a:p>
          <a:pPr marL="0" lvl="0" indent="0" algn="l" rtl="0">
            <a:spcBef>
              <a:spcPts val="0"/>
            </a:spcBef>
            <a:spcAft>
              <a:spcPts val="0"/>
            </a:spcAft>
            <a:buClr>
              <a:schemeClr val="lt1"/>
            </a:buClr>
            <a:buSzPts val="900"/>
            <a:buFont typeface="Arial"/>
            <a:buNone/>
          </a:pPr>
          <a:br>
            <a:rPr lang="en-US" sz="900">
              <a:solidFill>
                <a:schemeClr val="lt1"/>
              </a:solidFill>
            </a:rPr>
          </a:br>
          <a:endParaRPr sz="900">
            <a:solidFill>
              <a:schemeClr val="lt1"/>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01"/>
  <sheetViews>
    <sheetView showGridLines="0" zoomScaleNormal="100" workbookViewId="0"/>
  </sheetViews>
  <sheetFormatPr defaultColWidth="14.42578125" defaultRowHeight="15" customHeight="1" x14ac:dyDescent="0.25"/>
  <cols>
    <col min="1" max="4" width="9" customWidth="1"/>
    <col min="5" max="11" width="9.140625" customWidth="1"/>
    <col min="12" max="12" width="18.140625" customWidth="1"/>
    <col min="13" max="23" width="10.28515625" customWidth="1"/>
  </cols>
  <sheetData>
    <row r="1" spans="1:23" ht="16.5" x14ac:dyDescent="0.25">
      <c r="A1" s="1"/>
      <c r="B1" s="1"/>
      <c r="C1" s="69"/>
      <c r="D1" s="70"/>
      <c r="E1" s="70"/>
      <c r="F1" s="70"/>
      <c r="G1" s="70"/>
      <c r="H1" s="70"/>
      <c r="I1" s="70"/>
      <c r="J1" s="70"/>
      <c r="K1" s="70"/>
      <c r="L1" s="71"/>
      <c r="M1" s="1"/>
      <c r="N1" s="1"/>
      <c r="O1" s="1"/>
      <c r="P1" s="1"/>
      <c r="Q1" s="1"/>
      <c r="R1" s="1"/>
      <c r="S1" s="1"/>
      <c r="T1" s="1"/>
      <c r="U1" s="1"/>
      <c r="V1" s="1"/>
      <c r="W1" s="1"/>
    </row>
    <row r="2" spans="1:23" x14ac:dyDescent="0.25">
      <c r="A2" s="1"/>
      <c r="B2" s="1"/>
      <c r="C2" s="1"/>
      <c r="D2" s="2"/>
      <c r="E2" s="1"/>
      <c r="F2" s="1"/>
      <c r="G2" s="1"/>
      <c r="H2" s="1"/>
      <c r="I2" s="1"/>
      <c r="J2" s="1"/>
      <c r="K2" s="1"/>
      <c r="L2" s="1"/>
      <c r="M2" s="1"/>
      <c r="N2" s="1"/>
      <c r="O2" s="1"/>
      <c r="P2" s="1"/>
      <c r="Q2" s="1"/>
      <c r="R2" s="1"/>
      <c r="S2" s="1"/>
      <c r="T2" s="1"/>
      <c r="U2" s="1"/>
      <c r="V2" s="1"/>
      <c r="W2" s="1"/>
    </row>
    <row r="3" spans="1:23" x14ac:dyDescent="0.25">
      <c r="A3" s="3"/>
      <c r="B3" s="4"/>
      <c r="C3" s="5"/>
      <c r="D3" s="5"/>
      <c r="E3" s="5"/>
      <c r="F3" s="5"/>
      <c r="G3" s="5"/>
      <c r="H3" s="5"/>
      <c r="I3" s="5"/>
      <c r="J3" s="5"/>
      <c r="K3" s="5"/>
      <c r="L3" s="1"/>
      <c r="M3" s="1"/>
      <c r="N3" s="1"/>
      <c r="O3" s="1"/>
      <c r="P3" s="1"/>
      <c r="Q3" s="1"/>
      <c r="R3" s="1"/>
      <c r="S3" s="1"/>
      <c r="T3" s="1"/>
      <c r="U3" s="1"/>
      <c r="V3" s="1"/>
      <c r="W3" s="1"/>
    </row>
    <row r="4" spans="1:23" x14ac:dyDescent="0.25">
      <c r="A4" s="6"/>
      <c r="B4" s="1"/>
      <c r="C4" s="1"/>
      <c r="D4" s="2"/>
      <c r="E4" s="1"/>
      <c r="F4" s="1"/>
      <c r="G4" s="1"/>
      <c r="H4" s="1"/>
      <c r="I4" s="1"/>
      <c r="J4" s="1"/>
      <c r="K4" s="1"/>
      <c r="L4" s="1"/>
      <c r="M4" s="1"/>
      <c r="N4" s="1"/>
      <c r="O4" s="1"/>
      <c r="P4" s="1"/>
      <c r="Q4" s="1"/>
      <c r="R4" s="1"/>
      <c r="S4" s="1"/>
      <c r="T4" s="1"/>
      <c r="U4" s="1"/>
      <c r="V4" s="1"/>
      <c r="W4" s="1"/>
    </row>
    <row r="5" spans="1:23" x14ac:dyDescent="0.25">
      <c r="A5" s="1"/>
      <c r="B5" s="1"/>
      <c r="C5" s="1"/>
      <c r="D5" s="2"/>
      <c r="E5" s="1"/>
      <c r="F5" s="1"/>
      <c r="G5" s="1"/>
      <c r="H5" s="1"/>
      <c r="I5" s="1"/>
      <c r="J5" s="1"/>
      <c r="K5" s="1"/>
      <c r="L5" s="1"/>
      <c r="M5" s="1"/>
      <c r="N5" s="1"/>
      <c r="O5" s="1"/>
      <c r="P5" s="1"/>
      <c r="Q5" s="1"/>
      <c r="R5" s="1"/>
      <c r="S5" s="1"/>
      <c r="T5" s="1"/>
      <c r="U5" s="1"/>
      <c r="V5" s="1"/>
      <c r="W5" s="1"/>
    </row>
    <row r="6" spans="1:23" x14ac:dyDescent="0.25">
      <c r="A6" s="1"/>
      <c r="B6" s="1"/>
      <c r="C6" s="1"/>
      <c r="D6" s="2"/>
      <c r="E6" s="1"/>
      <c r="F6" s="1"/>
      <c r="G6" s="1"/>
      <c r="H6" s="5"/>
      <c r="I6" s="5"/>
      <c r="J6" s="5"/>
      <c r="K6" s="5"/>
      <c r="L6" s="1"/>
      <c r="M6" s="1"/>
      <c r="N6" s="1"/>
      <c r="O6" s="1"/>
      <c r="P6" s="1"/>
      <c r="Q6" s="1"/>
      <c r="R6" s="1"/>
      <c r="S6" s="1"/>
      <c r="T6" s="1"/>
      <c r="U6" s="1"/>
      <c r="V6" s="1"/>
      <c r="W6" s="1"/>
    </row>
    <row r="7" spans="1:23" x14ac:dyDescent="0.25">
      <c r="A7" s="1"/>
      <c r="B7" s="1"/>
      <c r="C7" s="1"/>
      <c r="D7" s="2"/>
      <c r="E7" s="1"/>
      <c r="F7" s="1"/>
      <c r="G7" s="1"/>
      <c r="H7" s="6"/>
      <c r="I7" s="6"/>
      <c r="J7" s="6"/>
      <c r="K7" s="6"/>
      <c r="L7" s="1"/>
      <c r="M7" s="1"/>
      <c r="N7" s="1"/>
      <c r="O7" s="1"/>
      <c r="P7" s="1"/>
      <c r="Q7" s="1"/>
      <c r="R7" s="1"/>
      <c r="S7" s="1"/>
      <c r="T7" s="1"/>
      <c r="U7" s="1"/>
      <c r="V7" s="1"/>
      <c r="W7" s="1"/>
    </row>
    <row r="8" spans="1:23" x14ac:dyDescent="0.25">
      <c r="A8" s="1"/>
      <c r="B8" s="1"/>
      <c r="C8" s="1"/>
      <c r="D8" s="2"/>
      <c r="E8" s="1"/>
      <c r="F8" s="1"/>
      <c r="G8" s="1"/>
      <c r="H8" s="6"/>
      <c r="I8" s="6"/>
      <c r="J8" s="6"/>
      <c r="K8" s="6"/>
      <c r="L8" s="1"/>
      <c r="M8" s="1"/>
      <c r="N8" s="1"/>
      <c r="O8" s="1"/>
      <c r="P8" s="1"/>
      <c r="Q8" s="1"/>
      <c r="R8" s="1"/>
      <c r="S8" s="1"/>
      <c r="T8" s="1"/>
      <c r="U8" s="1"/>
      <c r="V8" s="1"/>
      <c r="W8" s="1"/>
    </row>
    <row r="9" spans="1:23" x14ac:dyDescent="0.25">
      <c r="A9" s="1"/>
      <c r="B9" s="1"/>
      <c r="C9" s="1"/>
      <c r="D9" s="2"/>
      <c r="E9" s="1"/>
      <c r="F9" s="1"/>
      <c r="G9" s="1"/>
      <c r="H9" s="6"/>
      <c r="I9" s="6"/>
      <c r="J9" s="6"/>
      <c r="K9" s="6"/>
      <c r="L9" s="1"/>
      <c r="M9" s="1"/>
      <c r="N9" s="1"/>
      <c r="O9" s="1"/>
      <c r="P9" s="1"/>
      <c r="Q9" s="1"/>
      <c r="R9" s="1"/>
      <c r="S9" s="1"/>
      <c r="T9" s="1"/>
      <c r="U9" s="1"/>
      <c r="V9" s="1"/>
      <c r="W9" s="1"/>
    </row>
    <row r="10" spans="1:23" x14ac:dyDescent="0.25">
      <c r="A10" s="1"/>
      <c r="B10" s="1"/>
      <c r="C10" s="1"/>
      <c r="D10" s="2"/>
      <c r="E10" s="1"/>
      <c r="F10" s="1"/>
      <c r="G10" s="1"/>
      <c r="H10" s="6"/>
      <c r="I10" s="6"/>
      <c r="J10" s="6"/>
      <c r="K10" s="6"/>
      <c r="L10" s="1"/>
      <c r="M10" s="1"/>
      <c r="N10" s="1"/>
      <c r="O10" s="1"/>
      <c r="P10" s="1"/>
      <c r="Q10" s="1"/>
      <c r="R10" s="1"/>
      <c r="S10" s="1"/>
      <c r="T10" s="1"/>
      <c r="U10" s="1"/>
      <c r="V10" s="1"/>
      <c r="W10" s="1"/>
    </row>
    <row r="11" spans="1:23" x14ac:dyDescent="0.25">
      <c r="A11" s="1"/>
      <c r="B11" s="1"/>
      <c r="C11" s="1"/>
      <c r="D11" s="2"/>
      <c r="E11" s="1"/>
      <c r="F11" s="1"/>
      <c r="G11" s="1"/>
      <c r="H11" s="5"/>
      <c r="I11" s="5"/>
      <c r="J11" s="5"/>
      <c r="K11" s="5"/>
      <c r="L11" s="1"/>
      <c r="M11" s="1"/>
      <c r="N11" s="1"/>
      <c r="O11" s="1"/>
      <c r="P11" s="1"/>
      <c r="Q11" s="1"/>
      <c r="R11" s="1"/>
      <c r="S11" s="1"/>
      <c r="T11" s="1"/>
      <c r="U11" s="1"/>
      <c r="V11" s="1"/>
      <c r="W11" s="1"/>
    </row>
    <row r="12" spans="1:23" x14ac:dyDescent="0.25">
      <c r="A12" s="1"/>
      <c r="B12" s="1"/>
      <c r="C12" s="1"/>
      <c r="D12" s="2"/>
      <c r="E12" s="1"/>
      <c r="F12" s="1"/>
      <c r="G12" s="1"/>
      <c r="H12" s="7"/>
      <c r="I12" s="7"/>
      <c r="J12" s="7"/>
      <c r="K12" s="7"/>
      <c r="L12" s="1"/>
      <c r="M12" s="1"/>
      <c r="N12" s="1"/>
      <c r="O12" s="1"/>
      <c r="P12" s="1"/>
      <c r="Q12" s="1"/>
      <c r="R12" s="1"/>
      <c r="S12" s="1"/>
      <c r="T12" s="1"/>
      <c r="U12" s="1"/>
      <c r="V12" s="1"/>
      <c r="W12" s="1"/>
    </row>
    <row r="13" spans="1:23" x14ac:dyDescent="0.25">
      <c r="A13" s="1"/>
      <c r="B13" s="1"/>
      <c r="C13" s="1"/>
      <c r="D13" s="2"/>
      <c r="E13" s="1"/>
      <c r="F13" s="1"/>
      <c r="G13" s="1"/>
      <c r="H13" s="5"/>
      <c r="I13" s="5"/>
      <c r="J13" s="5"/>
      <c r="K13" s="5"/>
      <c r="L13" s="1"/>
      <c r="M13" s="1"/>
      <c r="N13" s="1"/>
      <c r="O13" s="1"/>
      <c r="P13" s="1"/>
      <c r="Q13" s="1"/>
      <c r="R13" s="1"/>
      <c r="S13" s="1"/>
      <c r="T13" s="1"/>
      <c r="U13" s="1"/>
      <c r="V13" s="1"/>
      <c r="W13" s="1"/>
    </row>
    <row r="14" spans="1:23" x14ac:dyDescent="0.25">
      <c r="A14" s="1"/>
      <c r="B14" s="1"/>
      <c r="C14" s="1"/>
      <c r="D14" s="2"/>
      <c r="E14" s="1"/>
      <c r="F14" s="1"/>
      <c r="G14" s="1"/>
      <c r="H14" s="6"/>
      <c r="I14" s="6"/>
      <c r="J14" s="6"/>
      <c r="K14" s="6"/>
      <c r="L14" s="1"/>
      <c r="M14" s="1"/>
      <c r="N14" s="1"/>
      <c r="O14" s="8"/>
      <c r="P14" s="8"/>
      <c r="Q14" s="8"/>
      <c r="R14" s="8"/>
      <c r="S14" s="8"/>
      <c r="T14" s="8"/>
      <c r="U14" s="8"/>
      <c r="V14" s="8"/>
      <c r="W14" s="8"/>
    </row>
    <row r="15" spans="1:23" x14ac:dyDescent="0.25">
      <c r="A15" s="1"/>
      <c r="B15" s="1"/>
      <c r="C15" s="1"/>
      <c r="D15" s="2"/>
      <c r="E15" s="1"/>
      <c r="F15" s="1"/>
      <c r="G15" s="1"/>
      <c r="H15" s="5"/>
      <c r="I15" s="5"/>
      <c r="J15" s="5"/>
      <c r="K15" s="5"/>
      <c r="L15" s="1"/>
      <c r="M15" s="1"/>
      <c r="N15" s="1"/>
      <c r="O15" s="1"/>
      <c r="P15" s="1"/>
      <c r="Q15" s="1"/>
      <c r="R15" s="1"/>
      <c r="S15" s="1"/>
      <c r="T15" s="1"/>
      <c r="U15" s="1"/>
      <c r="V15" s="1"/>
      <c r="W15" s="1"/>
    </row>
    <row r="16" spans="1:23" x14ac:dyDescent="0.25">
      <c r="A16" s="1"/>
      <c r="B16" s="1"/>
      <c r="C16" s="1"/>
      <c r="D16" s="2"/>
      <c r="E16" s="1"/>
      <c r="F16" s="1"/>
      <c r="G16" s="1"/>
      <c r="H16" s="7"/>
      <c r="I16" s="7"/>
      <c r="J16" s="7"/>
      <c r="K16" s="7"/>
      <c r="L16" s="1"/>
      <c r="M16" s="1"/>
      <c r="N16" s="1"/>
      <c r="O16" s="1"/>
      <c r="P16" s="1"/>
      <c r="Q16" s="1"/>
      <c r="R16" s="1"/>
      <c r="S16" s="1"/>
      <c r="T16" s="1"/>
      <c r="U16" s="1"/>
      <c r="V16" s="1"/>
      <c r="W16" s="1"/>
    </row>
    <row r="17" spans="1:23" x14ac:dyDescent="0.25">
      <c r="A17" s="1"/>
      <c r="B17" s="1"/>
      <c r="C17" s="1"/>
      <c r="D17" s="2"/>
      <c r="E17" s="1"/>
      <c r="F17" s="1"/>
      <c r="G17" s="1"/>
      <c r="H17" s="5"/>
      <c r="I17" s="5"/>
      <c r="J17" s="5"/>
      <c r="K17" s="5"/>
      <c r="L17" s="1"/>
      <c r="M17" s="1"/>
      <c r="N17" s="1"/>
      <c r="O17" s="1"/>
      <c r="P17" s="1"/>
      <c r="Q17" s="1"/>
      <c r="R17" s="1"/>
      <c r="S17" s="1"/>
      <c r="T17" s="1"/>
      <c r="U17" s="1"/>
      <c r="V17" s="1"/>
      <c r="W17" s="1"/>
    </row>
    <row r="18" spans="1:23" x14ac:dyDescent="0.25">
      <c r="A18" s="1"/>
      <c r="B18" s="1"/>
      <c r="C18" s="1"/>
      <c r="D18" s="2"/>
      <c r="E18" s="1"/>
      <c r="F18" s="1"/>
      <c r="G18" s="1"/>
      <c r="H18" s="7"/>
      <c r="I18" s="7"/>
      <c r="J18" s="7"/>
      <c r="K18" s="7"/>
      <c r="L18" s="1"/>
      <c r="M18" s="1"/>
      <c r="N18" s="1"/>
      <c r="O18" s="1"/>
      <c r="P18" s="1"/>
      <c r="Q18" s="1"/>
      <c r="R18" s="1"/>
      <c r="S18" s="1"/>
      <c r="T18" s="1"/>
      <c r="U18" s="1"/>
      <c r="V18" s="1"/>
      <c r="W18" s="1"/>
    </row>
    <row r="19" spans="1:23" x14ac:dyDescent="0.25">
      <c r="A19" s="1"/>
      <c r="B19" s="1"/>
      <c r="C19" s="1"/>
      <c r="D19" s="2"/>
      <c r="E19" s="1"/>
      <c r="F19" s="1"/>
      <c r="G19" s="1"/>
      <c r="H19" s="5"/>
      <c r="I19" s="5"/>
      <c r="J19" s="5"/>
      <c r="K19" s="5"/>
      <c r="L19" s="1"/>
      <c r="M19" s="1"/>
      <c r="N19" s="1"/>
      <c r="O19" s="1"/>
      <c r="P19" s="1"/>
      <c r="Q19" s="1"/>
      <c r="R19" s="1"/>
      <c r="S19" s="1"/>
      <c r="T19" s="1"/>
      <c r="U19" s="1"/>
      <c r="V19" s="1"/>
      <c r="W19" s="1"/>
    </row>
    <row r="20" spans="1:23" x14ac:dyDescent="0.25">
      <c r="A20" s="1"/>
      <c r="B20" s="1"/>
      <c r="C20" s="1"/>
      <c r="D20" s="2"/>
      <c r="E20" s="1"/>
      <c r="F20" s="1"/>
      <c r="G20" s="1"/>
      <c r="H20" s="6"/>
      <c r="I20" s="6"/>
      <c r="J20" s="6"/>
      <c r="K20" s="6"/>
      <c r="L20" s="1"/>
      <c r="M20" s="1"/>
      <c r="N20" s="1"/>
      <c r="O20" s="1"/>
      <c r="P20" s="1"/>
      <c r="Q20" s="1"/>
      <c r="R20" s="1"/>
      <c r="S20" s="1"/>
      <c r="T20" s="1"/>
      <c r="U20" s="1"/>
      <c r="V20" s="1"/>
      <c r="W20" s="1"/>
    </row>
    <row r="21" spans="1:23" x14ac:dyDescent="0.25">
      <c r="A21" s="1"/>
      <c r="B21" s="1"/>
      <c r="C21" s="1"/>
      <c r="D21" s="2"/>
      <c r="E21" s="1"/>
      <c r="F21" s="1"/>
      <c r="G21" s="1"/>
      <c r="H21" s="6"/>
      <c r="I21" s="6"/>
      <c r="J21" s="6"/>
      <c r="K21" s="6"/>
      <c r="L21" s="1"/>
      <c r="M21" s="1"/>
      <c r="N21" s="1"/>
      <c r="O21" s="1"/>
      <c r="P21" s="1"/>
      <c r="Q21" s="1"/>
      <c r="R21" s="1"/>
      <c r="S21" s="1"/>
      <c r="T21" s="1"/>
      <c r="U21" s="1"/>
      <c r="V21" s="1"/>
      <c r="W21" s="1"/>
    </row>
    <row r="22" spans="1:23" x14ac:dyDescent="0.25">
      <c r="A22" s="1"/>
      <c r="B22" s="1"/>
      <c r="C22" s="1"/>
      <c r="D22" s="2"/>
      <c r="E22" s="1"/>
      <c r="F22" s="1"/>
      <c r="G22" s="1"/>
      <c r="H22" s="5"/>
      <c r="I22" s="5"/>
      <c r="J22" s="5"/>
      <c r="K22" s="5"/>
      <c r="L22" s="1"/>
      <c r="M22" s="1"/>
      <c r="N22" s="1"/>
      <c r="O22" s="1"/>
      <c r="P22" s="1"/>
      <c r="Q22" s="1"/>
      <c r="R22" s="1"/>
      <c r="S22" s="1"/>
      <c r="T22" s="1"/>
      <c r="U22" s="1"/>
      <c r="V22" s="1"/>
      <c r="W22" s="1"/>
    </row>
    <row r="23" spans="1:23" x14ac:dyDescent="0.25">
      <c r="A23" s="1"/>
      <c r="B23" s="1"/>
      <c r="C23" s="1"/>
      <c r="D23" s="2"/>
      <c r="E23" s="1"/>
      <c r="F23" s="1"/>
      <c r="G23" s="1"/>
      <c r="H23" s="7"/>
      <c r="I23" s="7"/>
      <c r="J23" s="7"/>
      <c r="K23" s="7"/>
      <c r="L23" s="1"/>
      <c r="M23" s="1"/>
      <c r="N23" s="1"/>
      <c r="O23" s="1"/>
      <c r="P23" s="1"/>
      <c r="Q23" s="1"/>
      <c r="R23" s="1"/>
      <c r="S23" s="1"/>
      <c r="T23" s="1"/>
      <c r="U23" s="1"/>
      <c r="V23" s="1"/>
      <c r="W23" s="1"/>
    </row>
    <row r="24" spans="1:23" x14ac:dyDescent="0.25">
      <c r="A24" s="1"/>
      <c r="B24" s="1"/>
      <c r="C24" s="1"/>
      <c r="D24" s="2"/>
      <c r="E24" s="1"/>
      <c r="F24" s="1"/>
      <c r="G24" s="1"/>
      <c r="H24" s="5"/>
      <c r="I24" s="5"/>
      <c r="J24" s="5"/>
      <c r="K24" s="5"/>
      <c r="L24" s="1"/>
      <c r="M24" s="1"/>
      <c r="N24" s="1"/>
      <c r="O24" s="1"/>
      <c r="P24" s="1"/>
      <c r="Q24" s="1"/>
      <c r="R24" s="1"/>
      <c r="S24" s="1"/>
      <c r="T24" s="1"/>
      <c r="U24" s="1"/>
      <c r="V24" s="1"/>
      <c r="W24" s="1"/>
    </row>
    <row r="25" spans="1:23" x14ac:dyDescent="0.25">
      <c r="A25" s="1"/>
      <c r="B25" s="1"/>
      <c r="C25" s="1"/>
      <c r="D25" s="2"/>
      <c r="E25" s="1"/>
      <c r="F25" s="1"/>
      <c r="G25" s="1"/>
      <c r="H25" s="7"/>
      <c r="I25" s="7"/>
      <c r="J25" s="7"/>
      <c r="K25" s="7"/>
      <c r="L25" s="1"/>
      <c r="M25" s="1"/>
      <c r="N25" s="1"/>
      <c r="O25" s="1"/>
      <c r="P25" s="1"/>
      <c r="Q25" s="1"/>
      <c r="R25" s="1"/>
      <c r="S25" s="1"/>
      <c r="T25" s="1"/>
      <c r="U25" s="1"/>
      <c r="V25" s="1"/>
      <c r="W25" s="1"/>
    </row>
    <row r="26" spans="1:23" x14ac:dyDescent="0.25">
      <c r="A26" s="1"/>
      <c r="B26" s="1"/>
      <c r="C26" s="1"/>
      <c r="D26" s="2"/>
      <c r="E26" s="1"/>
      <c r="F26" s="1"/>
      <c r="G26" s="1"/>
      <c r="H26" s="5"/>
      <c r="I26" s="5"/>
      <c r="J26" s="5"/>
      <c r="K26" s="5"/>
      <c r="L26" s="1"/>
      <c r="M26" s="1"/>
      <c r="N26" s="1"/>
      <c r="O26" s="1"/>
      <c r="P26" s="1"/>
      <c r="Q26" s="1"/>
      <c r="R26" s="1"/>
      <c r="S26" s="1"/>
      <c r="T26" s="1"/>
      <c r="U26" s="1"/>
      <c r="V26" s="1"/>
      <c r="W26" s="1"/>
    </row>
    <row r="27" spans="1:23" x14ac:dyDescent="0.25">
      <c r="A27" s="1"/>
      <c r="B27" s="1"/>
      <c r="C27" s="1"/>
      <c r="D27" s="2"/>
      <c r="E27" s="1"/>
      <c r="F27" s="1"/>
      <c r="G27" s="1"/>
      <c r="H27" s="7"/>
      <c r="I27" s="7"/>
      <c r="J27" s="7"/>
      <c r="K27" s="7"/>
      <c r="L27" s="1"/>
      <c r="M27" s="1"/>
      <c r="N27" s="1"/>
      <c r="O27" s="1"/>
      <c r="P27" s="1"/>
      <c r="Q27" s="1"/>
      <c r="R27" s="1"/>
      <c r="S27" s="1"/>
      <c r="T27" s="1"/>
      <c r="U27" s="1"/>
      <c r="V27" s="1"/>
      <c r="W27" s="1"/>
    </row>
    <row r="28" spans="1:23" x14ac:dyDescent="0.25">
      <c r="A28" s="1"/>
      <c r="B28" s="1"/>
      <c r="C28" s="1"/>
      <c r="D28" s="1"/>
      <c r="E28" s="1"/>
      <c r="F28" s="1"/>
      <c r="G28" s="1"/>
      <c r="H28" s="5"/>
      <c r="I28" s="5"/>
      <c r="J28" s="5"/>
      <c r="K28" s="5"/>
      <c r="L28" s="1"/>
      <c r="M28" s="1"/>
      <c r="N28" s="1"/>
      <c r="O28" s="1"/>
      <c r="P28" s="1"/>
      <c r="Q28" s="1"/>
      <c r="R28" s="1"/>
      <c r="S28" s="1"/>
      <c r="T28" s="1"/>
      <c r="U28" s="1"/>
      <c r="V28" s="1"/>
      <c r="W28" s="1"/>
    </row>
    <row r="29" spans="1:23" x14ac:dyDescent="0.25">
      <c r="A29" s="1"/>
      <c r="B29" s="1"/>
      <c r="C29" s="1"/>
      <c r="D29" s="1"/>
      <c r="E29" s="1"/>
      <c r="F29" s="1"/>
      <c r="G29" s="1"/>
      <c r="H29" s="7"/>
      <c r="I29" s="7"/>
      <c r="J29" s="7"/>
      <c r="K29" s="7"/>
      <c r="L29" s="1"/>
      <c r="M29" s="1"/>
      <c r="N29" s="1"/>
      <c r="O29" s="1"/>
      <c r="P29" s="1"/>
      <c r="Q29" s="1"/>
      <c r="R29" s="1"/>
      <c r="S29" s="1"/>
      <c r="T29" s="1"/>
      <c r="U29" s="1"/>
      <c r="V29" s="1"/>
      <c r="W29" s="1"/>
    </row>
    <row r="30" spans="1:23" x14ac:dyDescent="0.25">
      <c r="A30" s="1"/>
      <c r="B30" s="1"/>
      <c r="C30" s="1"/>
      <c r="D30" s="1"/>
      <c r="E30" s="1"/>
      <c r="F30" s="1"/>
      <c r="G30" s="1"/>
      <c r="H30" s="5"/>
      <c r="I30" s="5"/>
      <c r="J30" s="5"/>
      <c r="K30" s="5"/>
      <c r="L30" s="1"/>
      <c r="M30" s="1"/>
      <c r="N30" s="1"/>
      <c r="O30" s="1"/>
      <c r="P30" s="1"/>
      <c r="Q30" s="1"/>
      <c r="R30" s="1"/>
      <c r="S30" s="1"/>
      <c r="T30" s="1"/>
      <c r="U30" s="1"/>
      <c r="V30" s="1"/>
      <c r="W30" s="1"/>
    </row>
    <row r="31" spans="1:23" x14ac:dyDescent="0.25">
      <c r="A31" s="1"/>
      <c r="B31" s="1"/>
      <c r="C31" s="1"/>
      <c r="D31" s="1"/>
      <c r="E31" s="1"/>
      <c r="F31" s="1"/>
      <c r="G31" s="1"/>
      <c r="H31" s="9"/>
      <c r="I31" s="9"/>
      <c r="J31" s="9"/>
      <c r="K31" s="9"/>
      <c r="L31" s="1"/>
      <c r="M31" s="1"/>
      <c r="N31" s="1"/>
      <c r="O31" s="1"/>
      <c r="P31" s="1"/>
      <c r="Q31" s="1"/>
      <c r="R31" s="1"/>
      <c r="S31" s="1"/>
      <c r="T31" s="1"/>
      <c r="U31" s="1"/>
      <c r="V31" s="1"/>
      <c r="W31" s="1"/>
    </row>
    <row r="32" spans="1:23" x14ac:dyDescent="0.25">
      <c r="A32" s="1"/>
      <c r="B32" s="1"/>
      <c r="C32" s="1"/>
      <c r="D32" s="1"/>
      <c r="E32" s="1"/>
      <c r="F32" s="1"/>
      <c r="G32" s="1"/>
      <c r="H32" s="5"/>
      <c r="I32" s="5"/>
      <c r="J32" s="5"/>
      <c r="K32" s="5"/>
      <c r="L32" s="1"/>
      <c r="M32" s="1"/>
      <c r="N32" s="1"/>
      <c r="O32" s="1"/>
      <c r="P32" s="1"/>
      <c r="Q32" s="1"/>
      <c r="R32" s="1"/>
      <c r="S32" s="1"/>
      <c r="T32" s="1"/>
      <c r="U32" s="1"/>
      <c r="V32" s="1"/>
      <c r="W32" s="1"/>
    </row>
    <row r="33" spans="1:23" x14ac:dyDescent="0.25">
      <c r="A33" s="1"/>
      <c r="B33" s="1"/>
      <c r="C33" s="1"/>
      <c r="D33" s="1"/>
      <c r="E33" s="1"/>
      <c r="F33" s="1"/>
      <c r="G33" s="1"/>
      <c r="H33" s="1"/>
      <c r="I33" s="1"/>
      <c r="J33" s="1"/>
      <c r="K33" s="1"/>
      <c r="L33" s="1"/>
      <c r="M33" s="1"/>
      <c r="N33" s="1"/>
      <c r="O33" s="1"/>
      <c r="P33" s="1"/>
      <c r="Q33" s="1"/>
      <c r="R33" s="1"/>
      <c r="S33" s="1"/>
      <c r="T33" s="1"/>
      <c r="U33" s="1"/>
      <c r="V33" s="1"/>
      <c r="W33" s="1"/>
    </row>
    <row r="34" spans="1:23" x14ac:dyDescent="0.25">
      <c r="A34" s="1"/>
      <c r="B34" s="1"/>
      <c r="C34" s="1"/>
      <c r="D34" s="1"/>
      <c r="E34" s="1"/>
      <c r="F34" s="1"/>
      <c r="G34" s="1"/>
      <c r="H34" s="1"/>
      <c r="I34" s="1"/>
      <c r="J34" s="1"/>
      <c r="K34" s="1"/>
      <c r="L34" s="1"/>
      <c r="M34" s="1"/>
      <c r="N34" s="1"/>
      <c r="O34" s="1"/>
      <c r="P34" s="1"/>
      <c r="Q34" s="1"/>
      <c r="R34" s="1"/>
      <c r="S34" s="1"/>
      <c r="T34" s="1"/>
      <c r="U34" s="1"/>
      <c r="V34" s="1"/>
      <c r="W34" s="1"/>
    </row>
    <row r="35" spans="1:23" x14ac:dyDescent="0.25">
      <c r="A35" s="1"/>
      <c r="B35" s="1"/>
      <c r="C35" s="1"/>
      <c r="D35" s="1"/>
      <c r="E35" s="1"/>
      <c r="F35" s="1"/>
      <c r="G35" s="1"/>
      <c r="H35" s="1"/>
      <c r="I35" s="1"/>
      <c r="J35" s="1"/>
      <c r="K35" s="1"/>
      <c r="L35" s="1"/>
      <c r="M35" s="1"/>
      <c r="N35" s="1"/>
      <c r="O35" s="1"/>
      <c r="P35" s="1"/>
      <c r="Q35" s="1"/>
      <c r="R35" s="1"/>
      <c r="S35" s="1"/>
      <c r="T35" s="1"/>
      <c r="U35" s="1"/>
      <c r="V35" s="1"/>
      <c r="W35" s="1"/>
    </row>
    <row r="36" spans="1:23" x14ac:dyDescent="0.25">
      <c r="A36" s="1"/>
      <c r="B36" s="1"/>
      <c r="C36" s="1"/>
      <c r="D36" s="1"/>
      <c r="E36" s="1"/>
      <c r="F36" s="1"/>
      <c r="G36" s="1"/>
      <c r="H36" s="1"/>
      <c r="I36" s="1"/>
      <c r="J36" s="1"/>
      <c r="K36" s="1"/>
      <c r="L36" s="1"/>
      <c r="M36" s="1"/>
      <c r="N36" s="1"/>
      <c r="O36" s="1"/>
      <c r="P36" s="1"/>
      <c r="Q36" s="1"/>
      <c r="R36" s="1"/>
      <c r="S36" s="1"/>
      <c r="T36" s="1"/>
      <c r="U36" s="1"/>
      <c r="V36" s="1"/>
      <c r="W36" s="1"/>
    </row>
    <row r="37" spans="1:23" x14ac:dyDescent="0.25">
      <c r="A37" s="1"/>
      <c r="B37" s="1"/>
      <c r="C37" s="1"/>
      <c r="D37" s="1"/>
      <c r="E37" s="1"/>
      <c r="F37" s="1"/>
      <c r="G37" s="1"/>
      <c r="H37" s="1"/>
      <c r="I37" s="1"/>
      <c r="J37" s="1"/>
      <c r="K37" s="1"/>
      <c r="L37" s="1"/>
      <c r="M37" s="1"/>
      <c r="N37" s="1"/>
      <c r="O37" s="1"/>
      <c r="P37" s="1"/>
      <c r="Q37" s="1"/>
      <c r="R37" s="1"/>
      <c r="S37" s="1"/>
      <c r="T37" s="1"/>
      <c r="U37" s="1"/>
      <c r="V37" s="1"/>
      <c r="W37" s="1"/>
    </row>
    <row r="38" spans="1:23" x14ac:dyDescent="0.25">
      <c r="A38" s="1"/>
      <c r="B38" s="1"/>
      <c r="C38" s="1"/>
      <c r="D38" s="1"/>
      <c r="E38" s="1"/>
      <c r="F38" s="1"/>
      <c r="G38" s="1"/>
      <c r="H38" s="1"/>
      <c r="I38" s="1"/>
      <c r="J38" s="1"/>
      <c r="K38" s="1"/>
      <c r="L38" s="1"/>
      <c r="M38" s="1"/>
      <c r="N38" s="1"/>
      <c r="O38" s="1"/>
      <c r="P38" s="1"/>
      <c r="Q38" s="1"/>
      <c r="R38" s="1"/>
      <c r="S38" s="1"/>
      <c r="T38" s="1"/>
      <c r="U38" s="1"/>
      <c r="V38" s="1"/>
      <c r="W38" s="1"/>
    </row>
    <row r="39" spans="1:23" x14ac:dyDescent="0.25">
      <c r="A39" s="1"/>
      <c r="B39" s="1"/>
      <c r="C39" s="1"/>
      <c r="D39" s="1"/>
      <c r="E39" s="1"/>
      <c r="F39" s="1"/>
      <c r="G39" s="1"/>
      <c r="H39" s="1"/>
      <c r="I39" s="1"/>
      <c r="J39" s="1"/>
      <c r="K39" s="1"/>
      <c r="L39" s="1"/>
      <c r="M39" s="1"/>
      <c r="N39" s="1"/>
      <c r="O39" s="1"/>
      <c r="P39" s="1"/>
      <c r="Q39" s="1"/>
      <c r="R39" s="1"/>
      <c r="S39" s="1"/>
      <c r="T39" s="1"/>
      <c r="U39" s="1"/>
      <c r="V39" s="1"/>
      <c r="W39" s="1"/>
    </row>
    <row r="40" spans="1:23" x14ac:dyDescent="0.25">
      <c r="A40" s="1"/>
      <c r="B40" s="1"/>
      <c r="C40" s="1"/>
      <c r="D40" s="1"/>
      <c r="E40" s="1"/>
      <c r="F40" s="1"/>
      <c r="G40" s="1"/>
      <c r="H40" s="1"/>
      <c r="I40" s="1"/>
      <c r="J40" s="1"/>
      <c r="K40" s="1"/>
      <c r="L40" s="1"/>
      <c r="M40" s="1"/>
      <c r="N40" s="1"/>
      <c r="O40" s="1"/>
      <c r="P40" s="1"/>
      <c r="Q40" s="1"/>
      <c r="R40" s="1"/>
      <c r="S40" s="1"/>
      <c r="T40" s="1"/>
      <c r="U40" s="1"/>
      <c r="V40" s="1"/>
      <c r="W40" s="1"/>
    </row>
    <row r="41" spans="1:23" x14ac:dyDescent="0.25">
      <c r="A41" s="1"/>
      <c r="B41" s="1"/>
      <c r="C41" s="1"/>
      <c r="D41" s="1"/>
      <c r="E41" s="1"/>
      <c r="F41" s="1"/>
      <c r="G41" s="1"/>
      <c r="H41" s="1"/>
      <c r="I41" s="1"/>
      <c r="J41" s="1"/>
      <c r="K41" s="1"/>
      <c r="L41" s="1"/>
      <c r="M41" s="1"/>
      <c r="N41" s="1"/>
      <c r="O41" s="1"/>
      <c r="P41" s="1"/>
      <c r="Q41" s="1"/>
      <c r="R41" s="1"/>
      <c r="S41" s="1"/>
      <c r="T41" s="1"/>
      <c r="U41" s="1"/>
      <c r="V41" s="1"/>
      <c r="W41" s="1"/>
    </row>
    <row r="42" spans="1:23" x14ac:dyDescent="0.25">
      <c r="A42" s="1"/>
      <c r="B42" s="1"/>
      <c r="C42" s="1"/>
      <c r="D42" s="1"/>
      <c r="E42" s="1"/>
      <c r="F42" s="1"/>
      <c r="G42" s="1"/>
      <c r="H42" s="1"/>
      <c r="I42" s="1"/>
      <c r="J42" s="1"/>
      <c r="K42" s="1"/>
      <c r="L42" s="1"/>
      <c r="M42" s="1"/>
      <c r="N42" s="1"/>
      <c r="O42" s="1"/>
      <c r="P42" s="1"/>
      <c r="Q42" s="1"/>
      <c r="R42" s="1"/>
      <c r="S42" s="1"/>
      <c r="T42" s="1"/>
      <c r="U42" s="1"/>
      <c r="V42" s="1"/>
      <c r="W42" s="1"/>
    </row>
    <row r="43" spans="1:23" x14ac:dyDescent="0.25">
      <c r="A43" s="1"/>
      <c r="B43" s="1"/>
      <c r="C43" s="1"/>
      <c r="D43" s="1"/>
      <c r="E43" s="1"/>
      <c r="F43" s="1"/>
      <c r="G43" s="1"/>
      <c r="H43" s="1"/>
      <c r="I43" s="1"/>
      <c r="J43" s="1"/>
      <c r="K43" s="1"/>
      <c r="L43" s="1"/>
      <c r="M43" s="1"/>
      <c r="N43" s="1"/>
      <c r="O43" s="1"/>
      <c r="P43" s="1"/>
      <c r="Q43" s="1"/>
      <c r="R43" s="1"/>
      <c r="S43" s="1"/>
      <c r="T43" s="1"/>
      <c r="U43" s="1"/>
      <c r="V43" s="1"/>
      <c r="W43" s="1"/>
    </row>
    <row r="44" spans="1:23" x14ac:dyDescent="0.25">
      <c r="A44" s="1"/>
      <c r="B44" s="1"/>
      <c r="C44" s="1"/>
      <c r="D44" s="1"/>
      <c r="E44" s="1"/>
      <c r="F44" s="1"/>
      <c r="G44" s="1"/>
      <c r="H44" s="1"/>
      <c r="I44" s="1"/>
      <c r="J44" s="1"/>
      <c r="K44" s="1"/>
      <c r="L44" s="1"/>
      <c r="M44" s="1"/>
      <c r="N44" s="1"/>
      <c r="O44" s="1"/>
      <c r="P44" s="1"/>
      <c r="Q44" s="1"/>
      <c r="R44" s="1"/>
      <c r="S44" s="1"/>
      <c r="T44" s="1"/>
      <c r="U44" s="1"/>
      <c r="V44" s="1"/>
      <c r="W44" s="1"/>
    </row>
    <row r="45" spans="1:23" x14ac:dyDescent="0.25">
      <c r="A45" s="1"/>
      <c r="B45" s="1"/>
      <c r="C45" s="1"/>
      <c r="D45" s="1"/>
      <c r="E45" s="1"/>
      <c r="F45" s="1"/>
      <c r="G45" s="1"/>
      <c r="H45" s="1"/>
      <c r="I45" s="1"/>
      <c r="J45" s="1"/>
      <c r="K45" s="1"/>
      <c r="L45" s="1"/>
      <c r="M45" s="1"/>
      <c r="N45" s="1"/>
      <c r="O45" s="1"/>
      <c r="P45" s="1"/>
      <c r="Q45" s="1"/>
      <c r="R45" s="1"/>
      <c r="S45" s="1"/>
      <c r="T45" s="1"/>
      <c r="U45" s="1"/>
      <c r="V45" s="1"/>
      <c r="W45" s="1"/>
    </row>
    <row r="46" spans="1:23" x14ac:dyDescent="0.25">
      <c r="A46" s="1"/>
      <c r="B46" s="1"/>
      <c r="C46" s="1"/>
      <c r="D46" s="1"/>
      <c r="E46" s="1"/>
      <c r="F46" s="1"/>
      <c r="G46" s="1"/>
      <c r="H46" s="1"/>
      <c r="I46" s="1"/>
      <c r="J46" s="1"/>
      <c r="K46" s="1"/>
      <c r="L46" s="1"/>
      <c r="M46" s="1"/>
      <c r="N46" s="1"/>
      <c r="O46" s="1"/>
      <c r="P46" s="1"/>
      <c r="Q46" s="1"/>
      <c r="R46" s="1"/>
      <c r="S46" s="1"/>
      <c r="T46" s="1"/>
      <c r="U46" s="1"/>
      <c r="V46" s="1"/>
      <c r="W46" s="1"/>
    </row>
    <row r="47" spans="1:23" x14ac:dyDescent="0.25">
      <c r="A47" s="1"/>
      <c r="B47" s="1"/>
      <c r="C47" s="1"/>
      <c r="D47" s="1"/>
      <c r="E47" s="1"/>
      <c r="F47" s="1"/>
      <c r="G47" s="1"/>
      <c r="H47" s="1"/>
      <c r="I47" s="1"/>
      <c r="J47" s="1"/>
      <c r="K47" s="1"/>
      <c r="L47" s="1"/>
      <c r="M47" s="1"/>
      <c r="N47" s="1"/>
      <c r="O47" s="1"/>
      <c r="P47" s="1"/>
      <c r="Q47" s="1"/>
      <c r="R47" s="1"/>
      <c r="S47" s="1"/>
      <c r="T47" s="1"/>
      <c r="U47" s="1"/>
      <c r="V47" s="1"/>
      <c r="W47" s="1"/>
    </row>
    <row r="48" spans="1:23" x14ac:dyDescent="0.25">
      <c r="A48" s="1"/>
      <c r="B48" s="1"/>
      <c r="C48" s="1"/>
      <c r="D48" s="1"/>
      <c r="E48" s="1"/>
      <c r="F48" s="1"/>
      <c r="G48" s="1"/>
      <c r="H48" s="1"/>
      <c r="I48" s="1"/>
      <c r="J48" s="1"/>
      <c r="K48" s="1"/>
      <c r="L48" s="1"/>
      <c r="M48" s="1"/>
      <c r="N48" s="1"/>
      <c r="O48" s="1"/>
      <c r="P48" s="1"/>
      <c r="Q48" s="1"/>
      <c r="R48" s="1"/>
      <c r="S48" s="1"/>
      <c r="T48" s="1"/>
      <c r="U48" s="1"/>
      <c r="V48" s="1"/>
      <c r="W48" s="1"/>
    </row>
    <row r="49" spans="1:23" x14ac:dyDescent="0.25">
      <c r="A49" s="1"/>
      <c r="B49" s="1"/>
      <c r="C49" s="1"/>
      <c r="D49" s="1"/>
      <c r="E49" s="1"/>
      <c r="F49" s="1"/>
      <c r="G49" s="1"/>
      <c r="H49" s="1"/>
      <c r="I49" s="1"/>
      <c r="J49" s="1"/>
      <c r="K49" s="1"/>
      <c r="L49" s="1"/>
      <c r="M49" s="1"/>
      <c r="N49" s="1"/>
      <c r="O49" s="1"/>
      <c r="P49" s="1"/>
      <c r="Q49" s="1"/>
      <c r="R49" s="1"/>
      <c r="S49" s="1"/>
      <c r="T49" s="1"/>
      <c r="U49" s="1"/>
      <c r="V49" s="1"/>
      <c r="W49" s="1"/>
    </row>
    <row r="50" spans="1:23" x14ac:dyDescent="0.25">
      <c r="A50" s="1"/>
      <c r="B50" s="1"/>
      <c r="C50" s="1"/>
      <c r="D50" s="1"/>
      <c r="E50" s="1"/>
      <c r="F50" s="1"/>
      <c r="G50" s="1"/>
      <c r="H50" s="1"/>
      <c r="I50" s="1"/>
      <c r="J50" s="1"/>
      <c r="K50" s="1"/>
      <c r="L50" s="1"/>
      <c r="M50" s="1"/>
      <c r="N50" s="1"/>
      <c r="O50" s="1"/>
      <c r="P50" s="1"/>
      <c r="Q50" s="1"/>
      <c r="R50" s="1"/>
      <c r="S50" s="1"/>
      <c r="T50" s="1"/>
      <c r="U50" s="1"/>
      <c r="V50" s="1"/>
      <c r="W50" s="1"/>
    </row>
    <row r="51" spans="1:23" x14ac:dyDescent="0.25">
      <c r="A51" s="1"/>
      <c r="B51" s="1"/>
      <c r="C51" s="1"/>
      <c r="D51" s="1"/>
      <c r="E51" s="1"/>
      <c r="F51" s="1"/>
      <c r="G51" s="1"/>
      <c r="H51" s="1"/>
      <c r="I51" s="1"/>
      <c r="J51" s="1"/>
      <c r="K51" s="1"/>
      <c r="L51" s="1"/>
      <c r="M51" s="1"/>
      <c r="N51" s="1"/>
      <c r="O51" s="1"/>
      <c r="P51" s="1"/>
      <c r="Q51" s="1"/>
      <c r="R51" s="1"/>
      <c r="S51" s="1"/>
      <c r="T51" s="1"/>
      <c r="U51" s="1"/>
      <c r="V51" s="1"/>
      <c r="W51" s="1"/>
    </row>
    <row r="52" spans="1:23" x14ac:dyDescent="0.25">
      <c r="A52" s="1"/>
      <c r="B52" s="1"/>
      <c r="C52" s="1"/>
      <c r="D52" s="1"/>
      <c r="E52" s="1"/>
      <c r="F52" s="1"/>
      <c r="G52" s="1"/>
      <c r="H52" s="1"/>
      <c r="I52" s="1"/>
      <c r="J52" s="1"/>
      <c r="K52" s="1"/>
      <c r="L52" s="1"/>
      <c r="M52" s="1"/>
      <c r="N52" s="1"/>
      <c r="O52" s="1"/>
      <c r="P52" s="1"/>
      <c r="Q52" s="1"/>
      <c r="R52" s="1"/>
      <c r="S52" s="1"/>
      <c r="T52" s="1"/>
      <c r="U52" s="1"/>
      <c r="V52" s="1"/>
      <c r="W52" s="1"/>
    </row>
    <row r="53" spans="1:23" x14ac:dyDescent="0.25">
      <c r="A53" s="1"/>
      <c r="B53" s="1"/>
      <c r="C53" s="1"/>
      <c r="D53" s="1"/>
      <c r="E53" s="1"/>
      <c r="F53" s="1"/>
      <c r="G53" s="1"/>
      <c r="H53" s="1"/>
      <c r="I53" s="1"/>
      <c r="J53" s="1"/>
      <c r="K53" s="1"/>
      <c r="L53" s="1"/>
      <c r="M53" s="1"/>
      <c r="N53" s="1"/>
      <c r="O53" s="1"/>
      <c r="P53" s="1"/>
      <c r="Q53" s="1"/>
      <c r="R53" s="1"/>
      <c r="S53" s="1"/>
      <c r="T53" s="1"/>
      <c r="U53" s="1"/>
      <c r="V53" s="1"/>
      <c r="W53" s="1"/>
    </row>
    <row r="54" spans="1:23" x14ac:dyDescent="0.25">
      <c r="A54" s="1"/>
      <c r="B54" s="1"/>
      <c r="C54" s="1"/>
      <c r="D54" s="1"/>
      <c r="E54" s="1"/>
      <c r="F54" s="1"/>
      <c r="G54" s="1"/>
      <c r="H54" s="1"/>
      <c r="I54" s="1"/>
      <c r="J54" s="1"/>
      <c r="K54" s="1"/>
      <c r="L54" s="1"/>
      <c r="M54" s="1"/>
      <c r="N54" s="1"/>
      <c r="O54" s="1"/>
      <c r="P54" s="1"/>
      <c r="Q54" s="1"/>
      <c r="R54" s="1"/>
      <c r="S54" s="1"/>
      <c r="T54" s="1"/>
      <c r="U54" s="1"/>
      <c r="V54" s="1"/>
      <c r="W54" s="1"/>
    </row>
    <row r="55" spans="1:23" x14ac:dyDescent="0.25">
      <c r="A55" s="1"/>
      <c r="B55" s="1"/>
      <c r="C55" s="1"/>
      <c r="D55" s="1"/>
      <c r="E55" s="1"/>
      <c r="F55" s="1"/>
      <c r="G55" s="1"/>
      <c r="H55" s="1"/>
      <c r="I55" s="1"/>
      <c r="J55" s="1"/>
      <c r="K55" s="1"/>
      <c r="L55" s="1"/>
      <c r="M55" s="1"/>
      <c r="N55" s="1"/>
      <c r="O55" s="1"/>
      <c r="P55" s="1"/>
      <c r="Q55" s="1"/>
      <c r="R55" s="1"/>
      <c r="S55" s="1"/>
      <c r="T55" s="1"/>
      <c r="U55" s="1"/>
      <c r="V55" s="1"/>
      <c r="W55" s="1"/>
    </row>
    <row r="56" spans="1:23" x14ac:dyDescent="0.25">
      <c r="A56" s="1"/>
      <c r="B56" s="1"/>
      <c r="C56" s="1"/>
      <c r="D56" s="1"/>
      <c r="E56" s="1"/>
      <c r="F56" s="1"/>
      <c r="G56" s="1"/>
      <c r="H56" s="1"/>
      <c r="I56" s="1"/>
      <c r="J56" s="1"/>
      <c r="K56" s="1"/>
      <c r="L56" s="1"/>
      <c r="M56" s="1"/>
      <c r="N56" s="1"/>
      <c r="O56" s="1"/>
      <c r="P56" s="1"/>
      <c r="Q56" s="1"/>
      <c r="R56" s="1"/>
      <c r="S56" s="1"/>
      <c r="T56" s="1"/>
      <c r="U56" s="1"/>
      <c r="V56" s="1"/>
      <c r="W56" s="1"/>
    </row>
    <row r="57" spans="1:23" ht="15" customHeight="1" x14ac:dyDescent="0.25">
      <c r="A57" s="1"/>
      <c r="B57" s="1"/>
      <c r="C57" s="1"/>
      <c r="D57" s="1"/>
      <c r="E57" s="1"/>
      <c r="F57" s="1"/>
      <c r="G57" s="1"/>
      <c r="H57" s="1"/>
      <c r="I57" s="1"/>
      <c r="J57" s="1"/>
      <c r="K57" s="1"/>
      <c r="L57" s="1"/>
      <c r="M57" s="1"/>
      <c r="N57" s="1"/>
      <c r="O57" s="1"/>
      <c r="P57" s="1"/>
      <c r="Q57" s="1"/>
      <c r="R57" s="1"/>
      <c r="S57" s="1"/>
      <c r="T57" s="1"/>
      <c r="U57" s="1"/>
      <c r="V57" s="1"/>
      <c r="W57" s="1"/>
    </row>
    <row r="58" spans="1:23" ht="15" customHeight="1" x14ac:dyDescent="0.25">
      <c r="A58" s="1"/>
      <c r="B58" s="1"/>
      <c r="C58" s="1"/>
      <c r="D58" s="1"/>
      <c r="E58" s="1"/>
      <c r="F58" s="1"/>
      <c r="G58" s="1"/>
      <c r="H58" s="1"/>
      <c r="I58" s="1"/>
      <c r="J58" s="1"/>
      <c r="K58" s="1"/>
      <c r="L58" s="1"/>
      <c r="M58" s="1"/>
      <c r="N58" s="1"/>
      <c r="O58" s="1"/>
      <c r="P58" s="1"/>
      <c r="Q58" s="1"/>
      <c r="R58" s="1"/>
      <c r="S58" s="1"/>
      <c r="T58" s="1"/>
      <c r="U58" s="1"/>
      <c r="V58" s="1"/>
      <c r="W58" s="1"/>
    </row>
    <row r="59" spans="1:23" ht="15" customHeight="1" x14ac:dyDescent="0.25">
      <c r="A59" s="1"/>
      <c r="B59" s="1"/>
      <c r="C59" s="1"/>
      <c r="D59" s="1"/>
      <c r="E59" s="1"/>
      <c r="F59" s="1"/>
      <c r="G59" s="1"/>
      <c r="H59" s="1"/>
      <c r="I59" s="1"/>
      <c r="J59" s="1"/>
      <c r="K59" s="1"/>
      <c r="L59" s="1"/>
      <c r="M59" s="1"/>
      <c r="N59" s="1"/>
      <c r="O59" s="1"/>
      <c r="P59" s="1"/>
      <c r="Q59" s="1"/>
      <c r="R59" s="1"/>
      <c r="S59" s="1"/>
      <c r="T59" s="1"/>
      <c r="U59" s="1"/>
      <c r="V59" s="1"/>
      <c r="W59" s="1"/>
    </row>
    <row r="60" spans="1:23" ht="15" customHeight="1" x14ac:dyDescent="0.25">
      <c r="A60" s="1"/>
      <c r="B60" s="1"/>
      <c r="C60" s="1"/>
      <c r="D60" s="1"/>
      <c r="E60" s="1"/>
      <c r="F60" s="1"/>
      <c r="G60" s="1"/>
      <c r="H60" s="1"/>
      <c r="I60" s="1"/>
      <c r="J60" s="1"/>
      <c r="K60" s="1"/>
      <c r="L60" s="1"/>
      <c r="M60" s="1"/>
      <c r="N60" s="1"/>
      <c r="O60" s="1"/>
      <c r="P60" s="1"/>
      <c r="Q60" s="1"/>
      <c r="R60" s="1"/>
      <c r="S60" s="1"/>
      <c r="T60" s="1"/>
      <c r="U60" s="1"/>
      <c r="V60" s="1"/>
      <c r="W60" s="1"/>
    </row>
    <row r="61" spans="1:23" ht="15" customHeight="1" x14ac:dyDescent="0.25">
      <c r="A61" s="1"/>
      <c r="B61" s="1"/>
      <c r="C61" s="1"/>
      <c r="D61" s="1"/>
      <c r="E61" s="1"/>
      <c r="F61" s="1"/>
      <c r="G61" s="1"/>
      <c r="H61" s="1"/>
      <c r="I61" s="1"/>
      <c r="J61" s="1"/>
      <c r="K61" s="1"/>
      <c r="L61" s="1"/>
      <c r="M61" s="1"/>
      <c r="N61" s="1"/>
      <c r="O61" s="1"/>
      <c r="P61" s="1"/>
      <c r="Q61" s="1"/>
      <c r="R61" s="1"/>
      <c r="S61" s="1"/>
      <c r="T61" s="1"/>
      <c r="U61" s="1"/>
      <c r="V61" s="1"/>
      <c r="W61" s="1"/>
    </row>
    <row r="62" spans="1:23" ht="15" customHeight="1" x14ac:dyDescent="0.25">
      <c r="A62" s="1"/>
      <c r="B62" s="1"/>
      <c r="C62" s="1"/>
      <c r="D62" s="1"/>
      <c r="E62" s="1"/>
      <c r="F62" s="1"/>
      <c r="G62" s="1"/>
      <c r="H62" s="1"/>
      <c r="I62" s="1"/>
      <c r="J62" s="1"/>
      <c r="K62" s="1"/>
      <c r="L62" s="1"/>
      <c r="M62" s="1"/>
      <c r="N62" s="1"/>
      <c r="O62" s="1"/>
      <c r="P62" s="1"/>
      <c r="Q62" s="1"/>
      <c r="R62" s="1"/>
      <c r="S62" s="1"/>
      <c r="T62" s="1"/>
      <c r="U62" s="1"/>
      <c r="V62" s="1"/>
      <c r="W62" s="1"/>
    </row>
    <row r="63" spans="1:23" ht="15" customHeight="1" x14ac:dyDescent="0.25">
      <c r="A63" s="1"/>
      <c r="B63" s="1"/>
      <c r="C63" s="1"/>
      <c r="D63" s="1"/>
      <c r="E63" s="1"/>
      <c r="F63" s="1"/>
      <c r="G63" s="1"/>
      <c r="H63" s="1"/>
      <c r="I63" s="1"/>
      <c r="J63" s="1"/>
      <c r="K63" s="1"/>
      <c r="L63" s="1"/>
      <c r="M63" s="1"/>
      <c r="N63" s="1"/>
      <c r="O63" s="1"/>
      <c r="P63" s="1"/>
      <c r="Q63" s="1"/>
      <c r="R63" s="1"/>
      <c r="S63" s="1"/>
      <c r="T63" s="1"/>
      <c r="U63" s="1"/>
      <c r="V63" s="1"/>
      <c r="W63" s="1"/>
    </row>
    <row r="64" spans="1:23" ht="15" customHeight="1" x14ac:dyDescent="0.25">
      <c r="A64" s="1"/>
      <c r="B64" s="1"/>
      <c r="C64" s="1"/>
      <c r="D64" s="1"/>
      <c r="E64" s="1"/>
      <c r="F64" s="1"/>
      <c r="G64" s="1"/>
      <c r="H64" s="1"/>
      <c r="I64" s="1"/>
      <c r="J64" s="1"/>
      <c r="K64" s="1"/>
      <c r="L64" s="1"/>
      <c r="M64" s="1"/>
      <c r="N64" s="1"/>
      <c r="O64" s="1"/>
      <c r="P64" s="1"/>
      <c r="Q64" s="1"/>
      <c r="R64" s="1"/>
      <c r="S64" s="1"/>
      <c r="T64" s="1"/>
      <c r="U64" s="1"/>
      <c r="V64" s="1"/>
      <c r="W64" s="1"/>
    </row>
    <row r="65" spans="1:23" ht="15" customHeight="1" x14ac:dyDescent="0.25">
      <c r="A65" s="1"/>
      <c r="B65" s="1"/>
      <c r="C65" s="1"/>
      <c r="D65" s="1"/>
      <c r="E65" s="1"/>
      <c r="F65" s="1"/>
      <c r="G65" s="1"/>
      <c r="H65" s="1"/>
      <c r="I65" s="1"/>
      <c r="J65" s="1"/>
      <c r="K65" s="1"/>
      <c r="L65" s="1"/>
      <c r="M65" s="1"/>
      <c r="N65" s="1"/>
      <c r="O65" s="1"/>
      <c r="P65" s="1"/>
      <c r="Q65" s="1"/>
      <c r="R65" s="1"/>
      <c r="S65" s="1"/>
      <c r="T65" s="1"/>
      <c r="U65" s="1"/>
      <c r="V65" s="1"/>
      <c r="W65" s="1"/>
    </row>
    <row r="66" spans="1:23" ht="15" customHeight="1" x14ac:dyDescent="0.25">
      <c r="A66" s="1"/>
      <c r="B66" s="1"/>
      <c r="C66" s="1"/>
      <c r="D66" s="1"/>
      <c r="E66" s="1"/>
      <c r="F66" s="1"/>
      <c r="G66" s="1"/>
      <c r="H66" s="1"/>
      <c r="I66" s="1"/>
      <c r="J66" s="1"/>
      <c r="K66" s="1"/>
      <c r="L66" s="1"/>
      <c r="M66" s="1"/>
      <c r="N66" s="1"/>
      <c r="O66" s="1"/>
      <c r="P66" s="1"/>
      <c r="Q66" s="1"/>
      <c r="R66" s="1"/>
      <c r="S66" s="1"/>
      <c r="T66" s="1"/>
      <c r="U66" s="1"/>
      <c r="V66" s="1"/>
      <c r="W66" s="1"/>
    </row>
    <row r="67" spans="1:23" ht="15" customHeight="1" x14ac:dyDescent="0.25">
      <c r="A67" s="1"/>
      <c r="B67" s="1"/>
      <c r="C67" s="1"/>
      <c r="D67" s="1"/>
      <c r="E67" s="1"/>
      <c r="F67" s="1"/>
      <c r="G67" s="1"/>
      <c r="H67" s="1"/>
      <c r="I67" s="1"/>
      <c r="J67" s="1"/>
      <c r="K67" s="1"/>
      <c r="L67" s="1"/>
      <c r="M67" s="1"/>
      <c r="N67" s="1"/>
      <c r="O67" s="1"/>
      <c r="P67" s="1"/>
      <c r="Q67" s="1"/>
      <c r="R67" s="1"/>
      <c r="S67" s="1"/>
      <c r="T67" s="1"/>
      <c r="U67" s="1"/>
      <c r="V67" s="1"/>
      <c r="W67" s="1"/>
    </row>
    <row r="68" spans="1:23" ht="15" customHeight="1" x14ac:dyDescent="0.25">
      <c r="A68" s="1"/>
      <c r="B68" s="1"/>
      <c r="C68" s="1"/>
      <c r="D68" s="1"/>
      <c r="E68" s="1"/>
      <c r="F68" s="1"/>
      <c r="G68" s="1"/>
      <c r="H68" s="1"/>
      <c r="I68" s="1"/>
      <c r="J68" s="1"/>
      <c r="K68" s="1"/>
      <c r="L68" s="1"/>
      <c r="M68" s="1"/>
      <c r="N68" s="1"/>
      <c r="O68" s="1"/>
      <c r="P68" s="1"/>
      <c r="Q68" s="1"/>
      <c r="R68" s="1"/>
      <c r="S68" s="1"/>
      <c r="T68" s="1"/>
      <c r="U68" s="1"/>
      <c r="V68" s="1"/>
      <c r="W68" s="1"/>
    </row>
    <row r="69" spans="1:23" ht="15" customHeight="1" x14ac:dyDescent="0.25">
      <c r="A69" s="1"/>
      <c r="B69" s="1"/>
      <c r="C69" s="1"/>
      <c r="D69" s="1"/>
      <c r="E69" s="1"/>
      <c r="F69" s="1"/>
      <c r="G69" s="1"/>
      <c r="H69" s="1"/>
      <c r="I69" s="1"/>
      <c r="J69" s="1"/>
      <c r="K69" s="1"/>
      <c r="L69" s="1"/>
      <c r="M69" s="1"/>
      <c r="N69" s="1"/>
      <c r="O69" s="1"/>
      <c r="P69" s="1"/>
      <c r="Q69" s="1"/>
      <c r="R69" s="1"/>
      <c r="S69" s="1"/>
      <c r="T69" s="1"/>
      <c r="U69" s="1"/>
      <c r="V69" s="1"/>
      <c r="W69" s="1"/>
    </row>
    <row r="70" spans="1:23" ht="15" customHeight="1" x14ac:dyDescent="0.25">
      <c r="A70" s="1"/>
      <c r="B70" s="1"/>
      <c r="C70" s="1"/>
      <c r="D70" s="1"/>
      <c r="E70" s="1"/>
      <c r="F70" s="1"/>
      <c r="G70" s="1"/>
      <c r="H70" s="1"/>
      <c r="I70" s="1"/>
      <c r="J70" s="1"/>
      <c r="K70" s="1"/>
      <c r="L70" s="1"/>
      <c r="M70" s="1"/>
      <c r="N70" s="1"/>
      <c r="O70" s="1"/>
      <c r="P70" s="1"/>
      <c r="Q70" s="1"/>
      <c r="R70" s="1"/>
      <c r="S70" s="1"/>
      <c r="T70" s="1"/>
      <c r="U70" s="1"/>
      <c r="V70" s="1"/>
      <c r="W70" s="1"/>
    </row>
    <row r="71" spans="1:23" ht="15" customHeight="1" x14ac:dyDescent="0.25">
      <c r="A71" s="1"/>
      <c r="B71" s="1"/>
      <c r="C71" s="1"/>
      <c r="D71" s="1"/>
      <c r="E71" s="1"/>
      <c r="F71" s="1"/>
      <c r="G71" s="1"/>
      <c r="H71" s="1"/>
      <c r="I71" s="1"/>
      <c r="J71" s="1"/>
      <c r="K71" s="1"/>
      <c r="L71" s="1"/>
      <c r="M71" s="1"/>
      <c r="N71" s="1"/>
      <c r="O71" s="1"/>
      <c r="P71" s="1"/>
      <c r="Q71" s="1"/>
      <c r="R71" s="1"/>
      <c r="S71" s="1"/>
      <c r="T71" s="1"/>
      <c r="U71" s="1"/>
      <c r="V71" s="1"/>
      <c r="W71" s="1"/>
    </row>
    <row r="72" spans="1:23" ht="15" customHeight="1" x14ac:dyDescent="0.25">
      <c r="A72" s="1"/>
      <c r="B72" s="1"/>
      <c r="C72" s="1"/>
      <c r="D72" s="1"/>
      <c r="E72" s="1"/>
      <c r="F72" s="1"/>
      <c r="G72" s="1"/>
      <c r="H72" s="1"/>
      <c r="I72" s="1"/>
      <c r="J72" s="1"/>
      <c r="K72" s="1"/>
      <c r="L72" s="1"/>
      <c r="M72" s="1"/>
      <c r="N72" s="1"/>
      <c r="O72" s="1"/>
      <c r="P72" s="1"/>
      <c r="Q72" s="1"/>
      <c r="R72" s="1"/>
      <c r="S72" s="1"/>
      <c r="T72" s="1"/>
      <c r="U72" s="1"/>
      <c r="V72" s="1"/>
      <c r="W72" s="1"/>
    </row>
    <row r="73" spans="1:23" ht="15" customHeight="1" x14ac:dyDescent="0.25">
      <c r="A73" s="1"/>
      <c r="B73" s="1"/>
      <c r="C73" s="1"/>
      <c r="D73" s="1"/>
      <c r="E73" s="1"/>
      <c r="F73" s="1"/>
      <c r="G73" s="1"/>
      <c r="H73" s="1"/>
      <c r="I73" s="1"/>
      <c r="J73" s="1"/>
      <c r="K73" s="1"/>
      <c r="L73" s="1"/>
      <c r="M73" s="1"/>
      <c r="N73" s="1"/>
      <c r="O73" s="1"/>
      <c r="P73" s="1"/>
      <c r="Q73" s="1"/>
      <c r="R73" s="1"/>
      <c r="S73" s="1"/>
      <c r="T73" s="1"/>
      <c r="U73" s="1"/>
      <c r="V73" s="1"/>
      <c r="W73" s="1"/>
    </row>
    <row r="74" spans="1:23" ht="15" customHeight="1" x14ac:dyDescent="0.25">
      <c r="A74" s="1"/>
      <c r="B74" s="1"/>
      <c r="C74" s="1"/>
      <c r="D74" s="1"/>
      <c r="E74" s="1"/>
      <c r="F74" s="1"/>
      <c r="G74" s="1"/>
      <c r="H74" s="1"/>
      <c r="I74" s="1"/>
      <c r="J74" s="1"/>
      <c r="K74" s="1"/>
      <c r="L74" s="1"/>
      <c r="M74" s="1"/>
      <c r="N74" s="1"/>
      <c r="O74" s="1"/>
      <c r="P74" s="1"/>
      <c r="Q74" s="1"/>
      <c r="R74" s="1"/>
      <c r="S74" s="1"/>
      <c r="T74" s="1"/>
      <c r="U74" s="1"/>
      <c r="V74" s="1"/>
      <c r="W74" s="1"/>
    </row>
    <row r="75" spans="1:23" ht="15" customHeight="1" x14ac:dyDescent="0.25">
      <c r="A75" s="1"/>
      <c r="B75" s="1"/>
      <c r="C75" s="1"/>
      <c r="D75" s="1"/>
      <c r="E75" s="1"/>
      <c r="F75" s="1"/>
      <c r="G75" s="1"/>
      <c r="H75" s="1"/>
      <c r="I75" s="1"/>
      <c r="J75" s="1"/>
      <c r="K75" s="1"/>
      <c r="L75" s="1"/>
      <c r="M75" s="1"/>
      <c r="N75" s="1"/>
      <c r="O75" s="1"/>
      <c r="P75" s="1"/>
      <c r="Q75" s="1"/>
      <c r="R75" s="1"/>
      <c r="S75" s="1"/>
      <c r="T75" s="1"/>
      <c r="U75" s="1"/>
      <c r="V75" s="1"/>
      <c r="W75" s="1"/>
    </row>
    <row r="76" spans="1:23" ht="15" customHeight="1" x14ac:dyDescent="0.25">
      <c r="A76" s="1"/>
      <c r="B76" s="1"/>
      <c r="C76" s="1"/>
      <c r="D76" s="1"/>
      <c r="E76" s="1"/>
      <c r="F76" s="1"/>
      <c r="G76" s="1"/>
      <c r="H76" s="1"/>
      <c r="I76" s="1"/>
      <c r="J76" s="1"/>
      <c r="K76" s="1"/>
      <c r="L76" s="1"/>
      <c r="M76" s="1"/>
      <c r="N76" s="1"/>
      <c r="O76" s="1"/>
      <c r="P76" s="1"/>
      <c r="Q76" s="1"/>
      <c r="R76" s="1"/>
      <c r="S76" s="1"/>
      <c r="T76" s="1"/>
      <c r="U76" s="1"/>
      <c r="V76" s="1"/>
      <c r="W76" s="1"/>
    </row>
    <row r="77" spans="1:23" ht="15" customHeight="1" x14ac:dyDescent="0.25">
      <c r="A77" s="1"/>
      <c r="B77" s="1"/>
      <c r="C77" s="1"/>
      <c r="D77" s="1"/>
      <c r="E77" s="1"/>
      <c r="F77" s="1"/>
      <c r="G77" s="1"/>
      <c r="H77" s="1"/>
      <c r="I77" s="1"/>
      <c r="J77" s="1"/>
      <c r="K77" s="1"/>
      <c r="L77" s="1"/>
      <c r="M77" s="1"/>
      <c r="N77" s="1"/>
      <c r="O77" s="1"/>
      <c r="P77" s="1"/>
      <c r="Q77" s="1"/>
      <c r="R77" s="1"/>
      <c r="S77" s="1"/>
      <c r="T77" s="1"/>
      <c r="U77" s="1"/>
      <c r="V77" s="1"/>
      <c r="W77" s="1"/>
    </row>
    <row r="78" spans="1:23" ht="15" customHeight="1" x14ac:dyDescent="0.25">
      <c r="A78" s="1"/>
      <c r="B78" s="1"/>
      <c r="C78" s="1"/>
      <c r="D78" s="1"/>
      <c r="E78" s="1"/>
      <c r="F78" s="1"/>
      <c r="G78" s="1"/>
      <c r="H78" s="1"/>
      <c r="I78" s="1"/>
      <c r="J78" s="1"/>
      <c r="K78" s="1"/>
      <c r="L78" s="1"/>
      <c r="M78" s="1"/>
      <c r="N78" s="1"/>
      <c r="O78" s="1"/>
      <c r="P78" s="1"/>
      <c r="Q78" s="1"/>
      <c r="R78" s="1"/>
      <c r="S78" s="1"/>
      <c r="T78" s="1"/>
      <c r="U78" s="1"/>
      <c r="V78" s="1"/>
      <c r="W78" s="1"/>
    </row>
    <row r="79" spans="1:23" ht="15" customHeight="1" x14ac:dyDescent="0.25">
      <c r="A79" s="1"/>
      <c r="B79" s="1"/>
      <c r="C79" s="1"/>
      <c r="D79" s="1"/>
      <c r="E79" s="1"/>
      <c r="F79" s="1"/>
      <c r="G79" s="1"/>
      <c r="H79" s="1"/>
      <c r="I79" s="1"/>
      <c r="J79" s="1"/>
      <c r="K79" s="1"/>
      <c r="L79" s="1"/>
      <c r="M79" s="1"/>
      <c r="N79" s="1"/>
      <c r="O79" s="1"/>
      <c r="P79" s="1"/>
      <c r="Q79" s="1"/>
      <c r="R79" s="1"/>
      <c r="S79" s="1"/>
      <c r="T79" s="1"/>
      <c r="U79" s="1"/>
      <c r="V79" s="1"/>
      <c r="W79" s="1"/>
    </row>
    <row r="80" spans="1:23" ht="15" customHeight="1" x14ac:dyDescent="0.25">
      <c r="A80" s="1"/>
      <c r="B80" s="1"/>
      <c r="C80" s="1"/>
      <c r="D80" s="1"/>
      <c r="E80" s="1"/>
      <c r="F80" s="1"/>
      <c r="G80" s="1"/>
      <c r="H80" s="1"/>
      <c r="I80" s="1"/>
      <c r="J80" s="1"/>
      <c r="K80" s="1"/>
      <c r="L80" s="1"/>
      <c r="M80" s="1"/>
      <c r="N80" s="1"/>
      <c r="O80" s="1"/>
      <c r="P80" s="1"/>
      <c r="Q80" s="1"/>
      <c r="R80" s="1"/>
      <c r="S80" s="1"/>
      <c r="T80" s="1"/>
      <c r="U80" s="1"/>
      <c r="V80" s="1"/>
      <c r="W80" s="1"/>
    </row>
    <row r="81" spans="1:23" ht="15" customHeight="1" x14ac:dyDescent="0.25">
      <c r="A81" s="1"/>
      <c r="B81" s="1"/>
      <c r="C81" s="1"/>
      <c r="D81" s="1"/>
      <c r="E81" s="1"/>
      <c r="F81" s="1"/>
      <c r="G81" s="1"/>
      <c r="H81" s="1"/>
      <c r="I81" s="1"/>
      <c r="J81" s="1"/>
      <c r="K81" s="1"/>
      <c r="L81" s="1"/>
      <c r="M81" s="1"/>
      <c r="N81" s="1"/>
      <c r="O81" s="1"/>
      <c r="P81" s="1"/>
      <c r="Q81" s="1"/>
      <c r="R81" s="1"/>
      <c r="S81" s="1"/>
      <c r="T81" s="1"/>
      <c r="U81" s="1"/>
      <c r="V81" s="1"/>
      <c r="W81" s="1"/>
    </row>
    <row r="82" spans="1:23" ht="15" customHeight="1" x14ac:dyDescent="0.25">
      <c r="A82" s="1"/>
      <c r="B82" s="1"/>
      <c r="C82" s="1"/>
      <c r="D82" s="1"/>
      <c r="E82" s="1"/>
      <c r="F82" s="1"/>
      <c r="G82" s="1"/>
      <c r="H82" s="1"/>
      <c r="I82" s="1"/>
      <c r="J82" s="1"/>
      <c r="K82" s="1"/>
      <c r="L82" s="1"/>
      <c r="M82" s="1"/>
      <c r="N82" s="1"/>
      <c r="O82" s="1"/>
      <c r="P82" s="1"/>
      <c r="Q82" s="1"/>
      <c r="R82" s="1"/>
      <c r="S82" s="1"/>
      <c r="T82" s="1"/>
      <c r="U82" s="1"/>
      <c r="V82" s="1"/>
      <c r="W82" s="1"/>
    </row>
    <row r="83" spans="1:23" ht="15" customHeight="1" x14ac:dyDescent="0.25">
      <c r="A83" s="1"/>
      <c r="B83" s="1"/>
      <c r="C83" s="1"/>
      <c r="D83" s="1"/>
      <c r="E83" s="1"/>
      <c r="F83" s="1"/>
      <c r="G83" s="1"/>
      <c r="H83" s="1"/>
      <c r="I83" s="1"/>
      <c r="J83" s="1"/>
      <c r="K83" s="1"/>
      <c r="L83" s="1"/>
      <c r="M83" s="1"/>
      <c r="N83" s="1"/>
      <c r="O83" s="1"/>
      <c r="P83" s="1"/>
      <c r="Q83" s="1"/>
      <c r="R83" s="1"/>
      <c r="S83" s="1"/>
      <c r="T83" s="1"/>
      <c r="U83" s="1"/>
      <c r="V83" s="1"/>
      <c r="W83" s="1"/>
    </row>
    <row r="84" spans="1:23" ht="15" customHeight="1" x14ac:dyDescent="0.25">
      <c r="A84" s="1"/>
      <c r="B84" s="1"/>
      <c r="C84" s="1"/>
      <c r="D84" s="1"/>
      <c r="E84" s="1"/>
      <c r="F84" s="1"/>
      <c r="G84" s="1"/>
      <c r="H84" s="1"/>
      <c r="I84" s="1"/>
      <c r="J84" s="1"/>
      <c r="K84" s="1"/>
      <c r="L84" s="1"/>
      <c r="M84" s="1"/>
      <c r="N84" s="1"/>
      <c r="O84" s="1"/>
      <c r="P84" s="1"/>
      <c r="Q84" s="1"/>
      <c r="R84" s="1"/>
      <c r="S84" s="1"/>
      <c r="T84" s="1"/>
      <c r="U84" s="1"/>
      <c r="V84" s="1"/>
      <c r="W84" s="1"/>
    </row>
    <row r="85" spans="1:23" ht="15" customHeight="1" x14ac:dyDescent="0.25">
      <c r="A85" s="1"/>
      <c r="B85" s="1"/>
      <c r="C85" s="1"/>
      <c r="D85" s="1"/>
      <c r="E85" s="1"/>
      <c r="F85" s="1"/>
      <c r="G85" s="1"/>
      <c r="H85" s="1"/>
      <c r="I85" s="1"/>
      <c r="J85" s="1"/>
      <c r="K85" s="1"/>
      <c r="L85" s="1"/>
      <c r="M85" s="1"/>
      <c r="N85" s="1"/>
      <c r="O85" s="1"/>
      <c r="P85" s="1"/>
      <c r="Q85" s="1"/>
      <c r="R85" s="1"/>
      <c r="S85" s="1"/>
      <c r="T85" s="1"/>
      <c r="U85" s="1"/>
      <c r="V85" s="1"/>
      <c r="W85" s="1"/>
    </row>
    <row r="86" spans="1:23" ht="15" customHeight="1" x14ac:dyDescent="0.25">
      <c r="A86" s="1"/>
      <c r="B86" s="1"/>
      <c r="C86" s="1"/>
      <c r="D86" s="1"/>
      <c r="E86" s="1"/>
      <c r="F86" s="1"/>
      <c r="G86" s="1"/>
      <c r="H86" s="1"/>
      <c r="I86" s="1"/>
      <c r="J86" s="1"/>
      <c r="K86" s="1"/>
      <c r="L86" s="1"/>
      <c r="M86" s="1"/>
      <c r="N86" s="1"/>
      <c r="O86" s="1"/>
      <c r="P86" s="1"/>
      <c r="Q86" s="1"/>
      <c r="R86" s="1"/>
      <c r="S86" s="1"/>
      <c r="T86" s="1"/>
      <c r="U86" s="1"/>
      <c r="V86" s="1"/>
      <c r="W86" s="1"/>
    </row>
    <row r="87" spans="1:23" ht="15" customHeight="1" x14ac:dyDescent="0.25">
      <c r="A87" s="1"/>
      <c r="B87" s="1"/>
      <c r="C87" s="1"/>
      <c r="D87" s="1"/>
      <c r="E87" s="1"/>
      <c r="F87" s="1"/>
      <c r="G87" s="1"/>
      <c r="H87" s="1"/>
      <c r="I87" s="1"/>
      <c r="J87" s="1"/>
      <c r="K87" s="1"/>
      <c r="L87" s="1"/>
      <c r="M87" s="1"/>
      <c r="N87" s="1"/>
      <c r="O87" s="1"/>
      <c r="P87" s="1"/>
      <c r="Q87" s="1"/>
      <c r="R87" s="1"/>
      <c r="S87" s="1"/>
      <c r="T87" s="1"/>
      <c r="U87" s="1"/>
      <c r="V87" s="1"/>
      <c r="W87" s="1"/>
    </row>
    <row r="88" spans="1:23" ht="15" customHeight="1" x14ac:dyDescent="0.25">
      <c r="A88" s="1"/>
      <c r="B88" s="1"/>
      <c r="C88" s="1"/>
      <c r="D88" s="1"/>
      <c r="E88" s="1"/>
      <c r="F88" s="1"/>
      <c r="G88" s="1"/>
      <c r="H88" s="1"/>
      <c r="I88" s="1"/>
      <c r="J88" s="1"/>
      <c r="K88" s="1"/>
      <c r="L88" s="1"/>
      <c r="M88" s="1"/>
      <c r="N88" s="1"/>
      <c r="O88" s="1"/>
      <c r="P88" s="1"/>
      <c r="Q88" s="1"/>
      <c r="R88" s="1"/>
      <c r="S88" s="1"/>
      <c r="T88" s="1"/>
      <c r="U88" s="1"/>
      <c r="V88" s="1"/>
      <c r="W88" s="1"/>
    </row>
    <row r="89" spans="1:23" ht="15" customHeight="1" x14ac:dyDescent="0.25">
      <c r="A89" s="1"/>
      <c r="B89" s="1"/>
      <c r="C89" s="1"/>
      <c r="D89" s="1"/>
      <c r="E89" s="1"/>
      <c r="F89" s="1"/>
      <c r="G89" s="1"/>
      <c r="H89" s="1"/>
      <c r="I89" s="1"/>
      <c r="J89" s="1"/>
      <c r="K89" s="1"/>
      <c r="L89" s="1"/>
      <c r="M89" s="1"/>
      <c r="N89" s="1"/>
      <c r="O89" s="1"/>
      <c r="P89" s="1"/>
      <c r="Q89" s="1"/>
      <c r="R89" s="1"/>
      <c r="S89" s="1"/>
      <c r="T89" s="1"/>
      <c r="U89" s="1"/>
      <c r="V89" s="1"/>
      <c r="W89" s="1"/>
    </row>
    <row r="90" spans="1:23" ht="15" customHeight="1" x14ac:dyDescent="0.25">
      <c r="A90" s="1"/>
      <c r="B90" s="1"/>
      <c r="C90" s="1"/>
      <c r="D90" s="1"/>
      <c r="E90" s="1"/>
      <c r="F90" s="1"/>
      <c r="G90" s="1"/>
      <c r="H90" s="1"/>
      <c r="I90" s="1"/>
      <c r="J90" s="1"/>
      <c r="K90" s="1"/>
      <c r="L90" s="1"/>
      <c r="M90" s="1"/>
      <c r="N90" s="1"/>
      <c r="O90" s="1"/>
      <c r="P90" s="1"/>
      <c r="Q90" s="1"/>
      <c r="R90" s="1"/>
      <c r="S90" s="1"/>
      <c r="T90" s="1"/>
      <c r="U90" s="1"/>
      <c r="V90" s="1"/>
      <c r="W90" s="1"/>
    </row>
    <row r="91" spans="1:23" ht="15" customHeight="1" x14ac:dyDescent="0.25">
      <c r="A91" s="1"/>
      <c r="B91" s="1"/>
      <c r="C91" s="1"/>
      <c r="D91" s="1"/>
      <c r="E91" s="1"/>
      <c r="F91" s="1"/>
      <c r="G91" s="1"/>
      <c r="H91" s="1"/>
      <c r="I91" s="1"/>
      <c r="J91" s="1"/>
      <c r="K91" s="1"/>
      <c r="L91" s="1"/>
      <c r="M91" s="1"/>
      <c r="N91" s="1"/>
      <c r="O91" s="1"/>
      <c r="P91" s="1"/>
      <c r="Q91" s="1"/>
      <c r="R91" s="1"/>
      <c r="S91" s="1"/>
      <c r="T91" s="1"/>
      <c r="U91" s="1"/>
      <c r="V91" s="1"/>
      <c r="W91" s="1"/>
    </row>
    <row r="92" spans="1:23" ht="15" customHeight="1" x14ac:dyDescent="0.25">
      <c r="A92" s="1"/>
      <c r="B92" s="1"/>
      <c r="C92" s="1"/>
      <c r="D92" s="1"/>
      <c r="E92" s="1"/>
      <c r="F92" s="1"/>
      <c r="G92" s="1"/>
      <c r="H92" s="1"/>
      <c r="I92" s="1"/>
      <c r="J92" s="1"/>
      <c r="K92" s="1"/>
      <c r="L92" s="1"/>
      <c r="M92" s="1"/>
      <c r="N92" s="1"/>
      <c r="O92" s="1"/>
      <c r="P92" s="1"/>
      <c r="Q92" s="1"/>
      <c r="R92" s="1"/>
      <c r="S92" s="1"/>
      <c r="T92" s="1"/>
      <c r="U92" s="1"/>
      <c r="V92" s="1"/>
      <c r="W92" s="1"/>
    </row>
    <row r="93" spans="1:23" ht="15" customHeight="1" x14ac:dyDescent="0.25">
      <c r="A93" s="1"/>
      <c r="B93" s="1"/>
      <c r="C93" s="1"/>
      <c r="D93" s="1"/>
      <c r="E93" s="1"/>
      <c r="F93" s="1"/>
      <c r="G93" s="1"/>
      <c r="H93" s="1"/>
      <c r="I93" s="1"/>
      <c r="J93" s="1"/>
      <c r="K93" s="1"/>
      <c r="L93" s="1"/>
      <c r="M93" s="1"/>
      <c r="N93" s="1"/>
      <c r="O93" s="1"/>
      <c r="P93" s="1"/>
      <c r="Q93" s="1"/>
      <c r="R93" s="1"/>
      <c r="S93" s="1"/>
      <c r="T93" s="1"/>
      <c r="U93" s="1"/>
      <c r="V93" s="1"/>
      <c r="W93" s="1"/>
    </row>
    <row r="94" spans="1:23" ht="15" customHeight="1" x14ac:dyDescent="0.25">
      <c r="A94" s="1"/>
      <c r="B94" s="1"/>
      <c r="C94" s="1"/>
      <c r="D94" s="1"/>
      <c r="E94" s="1"/>
      <c r="F94" s="1"/>
      <c r="G94" s="1"/>
      <c r="H94" s="1"/>
      <c r="I94" s="1"/>
      <c r="J94" s="1"/>
      <c r="K94" s="1"/>
      <c r="L94" s="1"/>
      <c r="M94" s="1"/>
      <c r="N94" s="1"/>
      <c r="O94" s="1"/>
      <c r="P94" s="1"/>
      <c r="Q94" s="1"/>
      <c r="R94" s="1"/>
      <c r="S94" s="1"/>
      <c r="T94" s="1"/>
      <c r="U94" s="1"/>
      <c r="V94" s="1"/>
      <c r="W94" s="1"/>
    </row>
    <row r="95" spans="1:23" ht="15" customHeight="1" x14ac:dyDescent="0.25">
      <c r="A95" s="1"/>
      <c r="B95" s="1"/>
      <c r="C95" s="1"/>
      <c r="D95" s="1"/>
      <c r="E95" s="1"/>
      <c r="F95" s="1"/>
      <c r="G95" s="1"/>
      <c r="H95" s="1"/>
      <c r="I95" s="1"/>
      <c r="J95" s="1"/>
      <c r="K95" s="1"/>
      <c r="L95" s="1"/>
      <c r="M95" s="1"/>
      <c r="N95" s="1"/>
      <c r="O95" s="1"/>
      <c r="P95" s="1"/>
      <c r="Q95" s="1"/>
      <c r="R95" s="1"/>
      <c r="S95" s="1"/>
      <c r="T95" s="1"/>
      <c r="U95" s="1"/>
      <c r="V95" s="1"/>
      <c r="W95" s="1"/>
    </row>
    <row r="96" spans="1:23" ht="15" customHeight="1" x14ac:dyDescent="0.25">
      <c r="A96" s="1"/>
      <c r="B96" s="1"/>
      <c r="C96" s="1"/>
      <c r="D96" s="1"/>
      <c r="E96" s="1"/>
      <c r="F96" s="1"/>
      <c r="G96" s="1"/>
      <c r="H96" s="1"/>
      <c r="I96" s="1"/>
      <c r="J96" s="1"/>
      <c r="K96" s="1"/>
      <c r="L96" s="1"/>
      <c r="M96" s="1"/>
      <c r="N96" s="1"/>
      <c r="O96" s="1"/>
      <c r="P96" s="1"/>
      <c r="Q96" s="1"/>
      <c r="R96" s="1"/>
      <c r="S96" s="1"/>
      <c r="T96" s="1"/>
      <c r="U96" s="1"/>
      <c r="V96" s="1"/>
      <c r="W96" s="1"/>
    </row>
    <row r="97" spans="1:23" ht="15" customHeight="1" x14ac:dyDescent="0.25">
      <c r="A97" s="1"/>
      <c r="B97" s="1"/>
      <c r="C97" s="1"/>
      <c r="D97" s="1"/>
      <c r="E97" s="1"/>
      <c r="F97" s="1"/>
      <c r="G97" s="1"/>
      <c r="H97" s="1"/>
      <c r="I97" s="1"/>
      <c r="J97" s="1"/>
      <c r="K97" s="1"/>
      <c r="L97" s="1"/>
      <c r="M97" s="1"/>
      <c r="N97" s="1"/>
      <c r="O97" s="1"/>
      <c r="P97" s="1"/>
      <c r="Q97" s="1"/>
      <c r="R97" s="1"/>
      <c r="S97" s="1"/>
      <c r="T97" s="1"/>
      <c r="U97" s="1"/>
      <c r="V97" s="1"/>
      <c r="W97" s="1"/>
    </row>
    <row r="98" spans="1:23" ht="15" customHeight="1" x14ac:dyDescent="0.25">
      <c r="A98" s="1"/>
      <c r="B98" s="1"/>
      <c r="C98" s="1"/>
      <c r="D98" s="1"/>
      <c r="E98" s="1"/>
      <c r="F98" s="1"/>
      <c r="G98" s="1"/>
      <c r="H98" s="1"/>
      <c r="I98" s="1"/>
      <c r="J98" s="1"/>
      <c r="K98" s="1"/>
      <c r="L98" s="1"/>
      <c r="M98" s="1"/>
      <c r="N98" s="1"/>
      <c r="O98" s="1"/>
      <c r="P98" s="1"/>
      <c r="Q98" s="1"/>
      <c r="R98" s="1"/>
      <c r="S98" s="1"/>
      <c r="T98" s="1"/>
      <c r="U98" s="1"/>
      <c r="V98" s="1"/>
      <c r="W98" s="1"/>
    </row>
    <row r="99" spans="1:23" ht="15" customHeight="1" x14ac:dyDescent="0.25">
      <c r="A99" s="1"/>
      <c r="B99" s="1"/>
      <c r="C99" s="1"/>
      <c r="D99" s="1"/>
      <c r="E99" s="1"/>
      <c r="F99" s="1"/>
      <c r="G99" s="1"/>
      <c r="H99" s="1"/>
      <c r="I99" s="1"/>
      <c r="J99" s="1"/>
      <c r="K99" s="1"/>
      <c r="L99" s="1"/>
      <c r="M99" s="1"/>
      <c r="N99" s="1"/>
      <c r="O99" s="1"/>
      <c r="P99" s="1"/>
      <c r="Q99" s="1"/>
      <c r="R99" s="1"/>
      <c r="S99" s="1"/>
      <c r="T99" s="1"/>
      <c r="U99" s="1"/>
      <c r="V99" s="1"/>
      <c r="W99" s="1"/>
    </row>
    <row r="100" spans="1:23" ht="1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row>
    <row r="904" spans="1:23" ht="1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row>
    <row r="905" spans="1:23" ht="1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row>
    <row r="906" spans="1:23" ht="1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row>
    <row r="907" spans="1:23" ht="1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row>
    <row r="908" spans="1:23" ht="1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row>
    <row r="909" spans="1:23" ht="1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row>
    <row r="910" spans="1:23" ht="1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row>
    <row r="911" spans="1:23" ht="1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row>
    <row r="912" spans="1:23" ht="1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row>
    <row r="913" spans="1:23" ht="1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row>
    <row r="914" spans="1:23" ht="1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row>
    <row r="915" spans="1:23" ht="1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row>
    <row r="916" spans="1:23" ht="1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row>
    <row r="917" spans="1:23" ht="1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row>
    <row r="918" spans="1:23" ht="1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row>
    <row r="919" spans="1:23" ht="1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row>
    <row r="920" spans="1:23" ht="1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row>
    <row r="921" spans="1:23" ht="1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row>
    <row r="922" spans="1:23" ht="1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row>
    <row r="923" spans="1:23" ht="1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row>
    <row r="924" spans="1:23" ht="1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row>
    <row r="925" spans="1:23" ht="1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row>
    <row r="926" spans="1:23" ht="1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row>
    <row r="927" spans="1:23" ht="1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row>
    <row r="928" spans="1:23" ht="1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row>
    <row r="929" spans="1:23" ht="1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row>
    <row r="930" spans="1:23" ht="1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row>
    <row r="931" spans="1:23" ht="1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row>
    <row r="932" spans="1:23" ht="1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row>
    <row r="933" spans="1:23" ht="1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row>
    <row r="934" spans="1:23" ht="1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row>
    <row r="935" spans="1:23" ht="1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row>
    <row r="936" spans="1:23" ht="1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row>
    <row r="937" spans="1:23" ht="1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row>
    <row r="938" spans="1:23" ht="1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row>
    <row r="939" spans="1:23" ht="1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row>
    <row r="940" spans="1:23" ht="1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row>
    <row r="941" spans="1:23" ht="1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row>
    <row r="942" spans="1:23" ht="1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row>
    <row r="943" spans="1:23" ht="1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row>
    <row r="944" spans="1:23" ht="1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row>
    <row r="945" spans="1:23" ht="1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row>
    <row r="946" spans="1:23" ht="1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row>
    <row r="947" spans="1:23" ht="1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row>
    <row r="948" spans="1:23" ht="1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row>
    <row r="949" spans="1:23" ht="1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row>
    <row r="950" spans="1:23" ht="1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row>
    <row r="951" spans="1:23" ht="1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row>
    <row r="952" spans="1:23" ht="1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row>
    <row r="953" spans="1:23" ht="1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row>
    <row r="954" spans="1:23" ht="1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row>
    <row r="955" spans="1:23" ht="1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row>
    <row r="956" spans="1:23" ht="1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row>
    <row r="957" spans="1:23" ht="1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row>
    <row r="958" spans="1:23" ht="1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row>
    <row r="959" spans="1:23" ht="1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row>
    <row r="960" spans="1:23" ht="1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row>
    <row r="961" spans="1:23" ht="1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row>
    <row r="962" spans="1:23" ht="1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row>
    <row r="963" spans="1:23" ht="1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row>
    <row r="964" spans="1:23" ht="1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row>
    <row r="965" spans="1:23" ht="1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row>
    <row r="966" spans="1:23" ht="1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row>
    <row r="967" spans="1:23" ht="1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row>
    <row r="968" spans="1:23" ht="1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row>
    <row r="969" spans="1:23" ht="1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row>
    <row r="970" spans="1:23" ht="1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row>
    <row r="971" spans="1:23" ht="1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row>
    <row r="972" spans="1:23" ht="1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row>
    <row r="973" spans="1:23" ht="1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row>
    <row r="974" spans="1:23" ht="1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row>
    <row r="975" spans="1:23" ht="1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row>
    <row r="976" spans="1:23" ht="1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row>
    <row r="977" spans="1:23" ht="1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row>
    <row r="978" spans="1:23" ht="1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row>
    <row r="979" spans="1:23" ht="1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row>
    <row r="980" spans="1:23" ht="1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row>
    <row r="981" spans="1:23" ht="1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row>
    <row r="982" spans="1:23" ht="1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row>
    <row r="983" spans="1:23" ht="1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row>
    <row r="984" spans="1:23" ht="1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row>
    <row r="985" spans="1:23" ht="1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row>
    <row r="986" spans="1:23" ht="1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row>
    <row r="987" spans="1:23" ht="1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row>
    <row r="988" spans="1:23" ht="1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row>
    <row r="989" spans="1:23" ht="1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row>
    <row r="990" spans="1:23" ht="1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row>
    <row r="991" spans="1:23" ht="1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row>
    <row r="992" spans="1:23" ht="1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row>
    <row r="993" spans="1:23" ht="1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row>
    <row r="994" spans="1:23" ht="1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row>
    <row r="995" spans="1:23" ht="1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row>
    <row r="996" spans="1:23" ht="1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row>
    <row r="997" spans="1:23" ht="1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row>
    <row r="998" spans="1:23" ht="1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row>
    <row r="999" spans="1:23" ht="1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row>
    <row r="1000" spans="1:23" ht="1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row>
    <row r="1001" spans="1:23" ht="1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row>
  </sheetData>
  <mergeCells count="1">
    <mergeCell ref="C1:L1"/>
  </mergeCells>
  <conditionalFormatting sqref="N34">
    <cfRule type="colorScale" priority="1">
      <colorScale>
        <cfvo type="min"/>
        <cfvo type="max"/>
        <color rgb="FF57BB8A"/>
        <color rgb="FFFFFFFF"/>
      </colorScale>
    </cfRule>
  </conditionalFormatting>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10"/>
  <sheetViews>
    <sheetView showGridLines="0" workbookViewId="0">
      <pane ySplit="6" topLeftCell="A7" activePane="bottomLeft" state="frozen"/>
      <selection pane="bottomLeft" sqref="A1:F1"/>
    </sheetView>
  </sheetViews>
  <sheetFormatPr defaultColWidth="14.42578125" defaultRowHeight="15" customHeight="1" x14ac:dyDescent="0.25"/>
  <cols>
    <col min="1" max="1" width="8.85546875" customWidth="1"/>
    <col min="2" max="2" width="16.5703125" customWidth="1"/>
    <col min="3" max="3" width="30.5703125" customWidth="1"/>
    <col min="4" max="4" width="33" customWidth="1"/>
    <col min="5" max="5" width="15.85546875" customWidth="1"/>
    <col min="6" max="6" width="32.85546875" customWidth="1"/>
    <col min="7" max="9" width="8.7109375" customWidth="1"/>
    <col min="10" max="26" width="9.85546875" customWidth="1"/>
  </cols>
  <sheetData>
    <row r="1" spans="1:8" ht="24" customHeight="1" x14ac:dyDescent="0.25">
      <c r="A1" s="72" t="s">
        <v>0</v>
      </c>
      <c r="B1" s="70"/>
      <c r="C1" s="70"/>
      <c r="D1" s="70"/>
      <c r="E1" s="70"/>
      <c r="F1" s="71"/>
    </row>
    <row r="2" spans="1:8" ht="13.5" customHeight="1" x14ac:dyDescent="0.25">
      <c r="A2" s="10"/>
      <c r="B2" s="10"/>
      <c r="C2" s="10"/>
      <c r="D2" s="10"/>
      <c r="E2" s="10"/>
      <c r="F2" s="10"/>
    </row>
    <row r="3" spans="1:8" ht="13.5" customHeight="1" x14ac:dyDescent="0.25">
      <c r="A3" s="11" t="s">
        <v>1</v>
      </c>
      <c r="B3" s="73" t="s">
        <v>2</v>
      </c>
      <c r="C3" s="70"/>
      <c r="D3" s="70"/>
      <c r="E3" s="71"/>
      <c r="F3" s="10"/>
    </row>
    <row r="4" spans="1:8" ht="13.5" customHeight="1" x14ac:dyDescent="0.25">
      <c r="A4" s="12"/>
      <c r="B4" s="74" t="s">
        <v>3</v>
      </c>
      <c r="C4" s="70"/>
      <c r="D4" s="70"/>
      <c r="E4" s="71"/>
      <c r="F4" s="10"/>
    </row>
    <row r="5" spans="1:8" ht="13.5" customHeight="1" x14ac:dyDescent="0.25">
      <c r="A5" s="10"/>
      <c r="B5" s="10"/>
      <c r="C5" s="10"/>
      <c r="D5" s="10"/>
      <c r="E5" s="10"/>
      <c r="F5" s="10"/>
    </row>
    <row r="6" spans="1:8" ht="13.5" customHeight="1" x14ac:dyDescent="0.25">
      <c r="A6" s="13" t="s">
        <v>4</v>
      </c>
      <c r="B6" s="13" t="s">
        <v>5</v>
      </c>
      <c r="C6" s="13" t="s">
        <v>6</v>
      </c>
      <c r="D6" s="14" t="s">
        <v>7</v>
      </c>
      <c r="E6" s="15" t="s">
        <v>8</v>
      </c>
      <c r="F6" s="15" t="s">
        <v>9</v>
      </c>
    </row>
    <row r="7" spans="1:8" ht="13.5" customHeight="1" x14ac:dyDescent="0.25">
      <c r="A7" s="16">
        <v>2019</v>
      </c>
      <c r="B7" s="17" t="s">
        <v>10</v>
      </c>
      <c r="C7" s="17" t="s">
        <v>11</v>
      </c>
      <c r="D7" s="18">
        <v>37.769499000000003</v>
      </c>
      <c r="E7" s="18">
        <v>3.7665431365259197E-2</v>
      </c>
      <c r="F7" s="19">
        <v>1422.60447228472</v>
      </c>
      <c r="G7" s="20"/>
      <c r="H7" s="21"/>
    </row>
    <row r="8" spans="1:8" ht="13.5" customHeight="1" x14ac:dyDescent="0.25">
      <c r="A8" s="16">
        <v>2025</v>
      </c>
      <c r="B8" s="17" t="s">
        <v>10</v>
      </c>
      <c r="C8" s="17" t="s">
        <v>11</v>
      </c>
      <c r="D8" s="18">
        <v>44.515793000000002</v>
      </c>
      <c r="E8" s="18">
        <v>2.79683260484252E-2</v>
      </c>
      <c r="F8" s="19">
        <v>1245.0322129281999</v>
      </c>
      <c r="G8" s="22"/>
      <c r="H8" s="21"/>
    </row>
    <row r="9" spans="1:8" ht="13.5" customHeight="1" x14ac:dyDescent="0.25">
      <c r="A9" s="16">
        <v>2031</v>
      </c>
      <c r="B9" s="17" t="s">
        <v>10</v>
      </c>
      <c r="C9" s="17" t="s">
        <v>11</v>
      </c>
      <c r="D9" s="18">
        <v>51.506436999999998</v>
      </c>
      <c r="E9" s="18">
        <v>3.3100335210655502E-2</v>
      </c>
      <c r="F9" s="19">
        <v>1704.8803302065098</v>
      </c>
      <c r="G9" s="22"/>
      <c r="H9" s="21"/>
    </row>
    <row r="10" spans="1:8" ht="13.5" customHeight="1" x14ac:dyDescent="0.25">
      <c r="A10" s="16">
        <v>2037</v>
      </c>
      <c r="B10" s="17" t="s">
        <v>10</v>
      </c>
      <c r="C10" s="17" t="s">
        <v>11</v>
      </c>
      <c r="D10" s="18">
        <v>58.600248999999998</v>
      </c>
      <c r="E10" s="18">
        <v>3.6706411268609199E-2</v>
      </c>
      <c r="F10" s="19">
        <v>2151.0048402368998</v>
      </c>
      <c r="G10" s="21"/>
      <c r="H10" s="21"/>
    </row>
    <row r="11" spans="1:8" ht="13.5" customHeight="1" x14ac:dyDescent="0.25">
      <c r="A11" s="16">
        <v>2042</v>
      </c>
      <c r="B11" s="17" t="s">
        <v>10</v>
      </c>
      <c r="C11" s="17" t="s">
        <v>11</v>
      </c>
      <c r="D11" s="18">
        <v>64.572473000000002</v>
      </c>
      <c r="E11" s="18">
        <v>3.9335523974850101E-2</v>
      </c>
      <c r="F11" s="19">
        <v>2539.9920598068602</v>
      </c>
      <c r="G11" s="21"/>
      <c r="H11" s="21"/>
    </row>
    <row r="12" spans="1:8" ht="13.5" customHeight="1" x14ac:dyDescent="0.25">
      <c r="A12" s="16">
        <v>2019</v>
      </c>
      <c r="B12" s="17" t="s">
        <v>12</v>
      </c>
      <c r="C12" s="17" t="s">
        <v>13</v>
      </c>
      <c r="D12" s="18">
        <v>2.8624269999999998</v>
      </c>
      <c r="E12" s="23">
        <v>0.725408384351796</v>
      </c>
      <c r="F12" s="19">
        <v>2076.4285453949501</v>
      </c>
      <c r="G12" s="21"/>
      <c r="H12" s="21"/>
    </row>
    <row r="13" spans="1:8" ht="13.5" customHeight="1" x14ac:dyDescent="0.25">
      <c r="A13" s="16">
        <v>2025</v>
      </c>
      <c r="B13" s="17" t="s">
        <v>12</v>
      </c>
      <c r="C13" s="17" t="s">
        <v>13</v>
      </c>
      <c r="D13" s="18">
        <v>2.8090361063798697</v>
      </c>
      <c r="E13" s="23">
        <v>0.84800834095724098</v>
      </c>
      <c r="F13" s="19">
        <v>2382.0860482601797</v>
      </c>
      <c r="G13" s="21"/>
      <c r="H13" s="21"/>
    </row>
    <row r="14" spans="1:8" ht="13.5" customHeight="1" x14ac:dyDescent="0.25">
      <c r="A14" s="16">
        <v>2031</v>
      </c>
      <c r="B14" s="17" t="s">
        <v>12</v>
      </c>
      <c r="C14" s="17" t="s">
        <v>13</v>
      </c>
      <c r="D14" s="18">
        <v>2.7442450897074204</v>
      </c>
      <c r="E14" s="23">
        <v>1.0814597946489599</v>
      </c>
      <c r="F14" s="19">
        <v>2967.7907311814101</v>
      </c>
      <c r="G14" s="21"/>
      <c r="H14" s="21"/>
    </row>
    <row r="15" spans="1:8" ht="13.5" customHeight="1" x14ac:dyDescent="0.25">
      <c r="A15" s="16">
        <v>2037</v>
      </c>
      <c r="B15" s="17" t="s">
        <v>12</v>
      </c>
      <c r="C15" s="17" t="s">
        <v>13</v>
      </c>
      <c r="D15" s="18">
        <v>2.6589643441986897</v>
      </c>
      <c r="E15" s="23">
        <v>1.3854592003440001</v>
      </c>
      <c r="F15" s="19">
        <v>3683.8866140567397</v>
      </c>
      <c r="G15" s="21"/>
      <c r="H15" s="21"/>
    </row>
    <row r="16" spans="1:8" ht="13.5" customHeight="1" x14ac:dyDescent="0.25">
      <c r="A16" s="16">
        <v>2042</v>
      </c>
      <c r="B16" s="17" t="s">
        <v>12</v>
      </c>
      <c r="C16" s="17" t="s">
        <v>13</v>
      </c>
      <c r="D16" s="18">
        <v>2.56671952366391</v>
      </c>
      <c r="E16" s="23">
        <v>1.6766881348303999</v>
      </c>
      <c r="F16" s="19">
        <v>4303.5881707648296</v>
      </c>
      <c r="G16" s="21"/>
      <c r="H16" s="21"/>
    </row>
    <row r="17" spans="1:8" ht="13.5" customHeight="1" x14ac:dyDescent="0.25">
      <c r="A17" s="16">
        <v>2019</v>
      </c>
      <c r="B17" s="17" t="s">
        <v>14</v>
      </c>
      <c r="C17" s="17" t="s">
        <v>15</v>
      </c>
      <c r="D17" s="18">
        <v>42.705368</v>
      </c>
      <c r="E17" s="23">
        <v>0.159633936237531</v>
      </c>
      <c r="F17" s="19">
        <v>6817.2259923123001</v>
      </c>
      <c r="G17" s="21"/>
      <c r="H17" s="21"/>
    </row>
    <row r="18" spans="1:8" ht="13.5" customHeight="1" x14ac:dyDescent="0.25">
      <c r="A18" s="16">
        <v>2025</v>
      </c>
      <c r="B18" s="17" t="s">
        <v>14</v>
      </c>
      <c r="C18" s="17" t="s">
        <v>15</v>
      </c>
      <c r="D18" s="18">
        <v>46.922030999999997</v>
      </c>
      <c r="E18" s="23">
        <v>0.16702703547373199</v>
      </c>
      <c r="F18" s="19">
        <v>7837.2477363365897</v>
      </c>
      <c r="G18" s="21"/>
      <c r="H18" s="21"/>
    </row>
    <row r="19" spans="1:8" ht="13.5" customHeight="1" x14ac:dyDescent="0.25">
      <c r="A19" s="16">
        <v>2031</v>
      </c>
      <c r="B19" s="17" t="s">
        <v>14</v>
      </c>
      <c r="C19" s="17" t="s">
        <v>15</v>
      </c>
      <c r="D19" s="18">
        <v>50.31156</v>
      </c>
      <c r="E19" s="23">
        <v>0.19315511445458</v>
      </c>
      <c r="F19" s="19">
        <v>9717.935130188509</v>
      </c>
      <c r="G19" s="21"/>
      <c r="H19" s="21"/>
    </row>
    <row r="20" spans="1:8" ht="13.5" customHeight="1" x14ac:dyDescent="0.25">
      <c r="A20" s="16">
        <v>2037</v>
      </c>
      <c r="B20" s="17" t="s">
        <v>14</v>
      </c>
      <c r="C20" s="17" t="s">
        <v>15</v>
      </c>
      <c r="D20" s="18">
        <v>53.371371000000003</v>
      </c>
      <c r="E20" s="23">
        <v>0.22462756097827699</v>
      </c>
      <c r="F20" s="19">
        <v>11988.6808937967</v>
      </c>
      <c r="G20" s="21"/>
      <c r="H20" s="21"/>
    </row>
    <row r="21" spans="1:8" ht="13.5" customHeight="1" x14ac:dyDescent="0.25">
      <c r="A21" s="16">
        <v>2042</v>
      </c>
      <c r="B21" s="17" t="s">
        <v>14</v>
      </c>
      <c r="C21" s="17" t="s">
        <v>15</v>
      </c>
      <c r="D21" s="18">
        <v>55.965060000000001</v>
      </c>
      <c r="E21" s="23">
        <v>0.24041717986863501</v>
      </c>
      <c r="F21" s="19">
        <v>13454.961896378902</v>
      </c>
      <c r="G21" s="21"/>
      <c r="H21" s="21"/>
    </row>
    <row r="22" spans="1:8" ht="13.5" customHeight="1" x14ac:dyDescent="0.25">
      <c r="A22" s="16">
        <v>2019</v>
      </c>
      <c r="B22" s="17" t="s">
        <v>16</v>
      </c>
      <c r="C22" s="17" t="s">
        <v>17</v>
      </c>
      <c r="D22" s="18">
        <v>4.7321000000000002E-2</v>
      </c>
      <c r="E22" s="23">
        <v>0.51140572533085404</v>
      </c>
      <c r="F22" s="19">
        <v>24.200230328381302</v>
      </c>
      <c r="G22" s="21"/>
      <c r="H22" s="21"/>
    </row>
    <row r="23" spans="1:8" ht="13.5" customHeight="1" x14ac:dyDescent="0.25">
      <c r="A23" s="16">
        <v>2025</v>
      </c>
      <c r="B23" s="17" t="s">
        <v>16</v>
      </c>
      <c r="C23" s="17" t="s">
        <v>17</v>
      </c>
      <c r="D23" s="18">
        <v>4.3160999999999998E-2</v>
      </c>
      <c r="E23" s="23">
        <v>0.65495961731182695</v>
      </c>
      <c r="F23" s="19">
        <v>28.268712042795702</v>
      </c>
      <c r="G23" s="21"/>
      <c r="H23" s="21"/>
    </row>
    <row r="24" spans="1:8" ht="13.5" customHeight="1" x14ac:dyDescent="0.25">
      <c r="A24" s="16">
        <v>2031</v>
      </c>
      <c r="B24" s="17" t="s">
        <v>16</v>
      </c>
      <c r="C24" s="17" t="s">
        <v>17</v>
      </c>
      <c r="D24" s="18">
        <v>4.0715000000000001E-2</v>
      </c>
      <c r="E24" s="23">
        <v>0.79308046638687402</v>
      </c>
      <c r="F24" s="19">
        <v>32.290271188941503</v>
      </c>
      <c r="G24" s="21"/>
      <c r="H24" s="21"/>
    </row>
    <row r="25" spans="1:8" ht="13.5" customHeight="1" x14ac:dyDescent="0.25">
      <c r="A25" s="16">
        <v>2037</v>
      </c>
      <c r="B25" s="17" t="s">
        <v>16</v>
      </c>
      <c r="C25" s="17" t="s">
        <v>17</v>
      </c>
      <c r="D25" s="18">
        <v>3.8120000000000001E-2</v>
      </c>
      <c r="E25" s="23">
        <v>0.98156228931763301</v>
      </c>
      <c r="F25" s="19">
        <v>37.417154468788105</v>
      </c>
      <c r="G25" s="21"/>
      <c r="H25" s="21"/>
    </row>
    <row r="26" spans="1:8" ht="13.5" customHeight="1" x14ac:dyDescent="0.25">
      <c r="A26" s="16">
        <v>2042</v>
      </c>
      <c r="B26" s="17" t="s">
        <v>16</v>
      </c>
      <c r="C26" s="17" t="s">
        <v>17</v>
      </c>
      <c r="D26" s="18">
        <v>3.6138999999999998E-2</v>
      </c>
      <c r="E26" s="23">
        <v>1.1870417268609901</v>
      </c>
      <c r="F26" s="19">
        <v>42.898500967029499</v>
      </c>
      <c r="G26" s="21"/>
      <c r="H26" s="21"/>
    </row>
    <row r="27" spans="1:8" ht="13.5" customHeight="1" x14ac:dyDescent="0.25">
      <c r="A27" s="16">
        <v>2019</v>
      </c>
      <c r="B27" s="17" t="s">
        <v>18</v>
      </c>
      <c r="C27" s="17" t="s">
        <v>19</v>
      </c>
      <c r="D27" s="18">
        <v>32.353588000050003</v>
      </c>
      <c r="E27" s="18">
        <v>3.5426790070710402E-2</v>
      </c>
      <c r="F27" s="19">
        <v>1146.1837701120201</v>
      </c>
      <c r="G27" s="21"/>
      <c r="H27" s="21"/>
    </row>
    <row r="28" spans="1:8" ht="13.5" customHeight="1" x14ac:dyDescent="0.25">
      <c r="A28" s="16">
        <v>2025</v>
      </c>
      <c r="B28" s="17" t="s">
        <v>18</v>
      </c>
      <c r="C28" s="17" t="s">
        <v>19</v>
      </c>
      <c r="D28" s="18">
        <v>38.942791</v>
      </c>
      <c r="E28" s="18">
        <v>3.3397749065312503E-2</v>
      </c>
      <c r="F28" s="19">
        <v>1300.60156172091</v>
      </c>
      <c r="G28" s="21"/>
      <c r="H28" s="21"/>
    </row>
    <row r="29" spans="1:8" ht="13.5" customHeight="1" x14ac:dyDescent="0.25">
      <c r="A29" s="16">
        <v>2031</v>
      </c>
      <c r="B29" s="17" t="s">
        <v>18</v>
      </c>
      <c r="C29" s="17" t="s">
        <v>19</v>
      </c>
      <c r="D29" s="18">
        <v>46.161754999999999</v>
      </c>
      <c r="E29" s="18">
        <v>4.0078580868191001E-2</v>
      </c>
      <c r="F29" s="19">
        <v>1850.0976307851199</v>
      </c>
      <c r="G29" s="21"/>
      <c r="H29" s="21"/>
    </row>
    <row r="30" spans="1:8" ht="13.5" customHeight="1" x14ac:dyDescent="0.25">
      <c r="A30" s="16">
        <v>2037</v>
      </c>
      <c r="B30" s="17" t="s">
        <v>18</v>
      </c>
      <c r="C30" s="17" t="s">
        <v>19</v>
      </c>
      <c r="D30" s="18">
        <v>53.998511999999998</v>
      </c>
      <c r="E30" s="18">
        <v>4.8699332502396303E-2</v>
      </c>
      <c r="F30" s="19">
        <v>2629.6914905226299</v>
      </c>
      <c r="G30" s="21"/>
      <c r="H30" s="21"/>
    </row>
    <row r="31" spans="1:8" ht="13.5" customHeight="1" x14ac:dyDescent="0.25">
      <c r="A31" s="16">
        <v>2042</v>
      </c>
      <c r="B31" s="17" t="s">
        <v>18</v>
      </c>
      <c r="C31" s="17" t="s">
        <v>19</v>
      </c>
      <c r="D31" s="18">
        <v>60.898051000000002</v>
      </c>
      <c r="E31" s="23">
        <v>5.6928807408981999E-2</v>
      </c>
      <c r="F31" s="19">
        <v>3466.8534169613599</v>
      </c>
      <c r="G31" s="21"/>
      <c r="H31" s="21"/>
    </row>
    <row r="32" spans="1:8" ht="13.5" customHeight="1" x14ac:dyDescent="0.25">
      <c r="A32" s="16">
        <v>2019</v>
      </c>
      <c r="B32" s="17" t="s">
        <v>20</v>
      </c>
      <c r="C32" s="17" t="s">
        <v>21</v>
      </c>
      <c r="D32" s="18">
        <v>9.2117000000000004E-2</v>
      </c>
      <c r="E32" s="23">
        <v>3.0054969881736899</v>
      </c>
      <c r="F32" s="19">
        <v>276.85736605959602</v>
      </c>
      <c r="G32" s="21"/>
      <c r="H32" s="21"/>
    </row>
    <row r="33" spans="1:8" ht="13.5" customHeight="1" x14ac:dyDescent="0.25">
      <c r="A33" s="16">
        <v>2025</v>
      </c>
      <c r="B33" s="17" t="s">
        <v>20</v>
      </c>
      <c r="C33" s="17" t="s">
        <v>21</v>
      </c>
      <c r="D33" s="18">
        <v>9.5319000000000001E-2</v>
      </c>
      <c r="E33" s="23">
        <v>2.9798690056198298</v>
      </c>
      <c r="F33" s="19">
        <v>284.03813374667703</v>
      </c>
      <c r="G33" s="21"/>
      <c r="H33" s="21"/>
    </row>
    <row r="34" spans="1:8" ht="13.5" customHeight="1" x14ac:dyDescent="0.25">
      <c r="A34" s="16">
        <v>2031</v>
      </c>
      <c r="B34" s="17" t="s">
        <v>20</v>
      </c>
      <c r="C34" s="17" t="s">
        <v>21</v>
      </c>
      <c r="D34" s="18">
        <v>9.7871E-2</v>
      </c>
      <c r="E34" s="23">
        <v>3.4362569306523501</v>
      </c>
      <c r="F34" s="19">
        <v>336.30990205987604</v>
      </c>
      <c r="G34" s="21"/>
      <c r="H34" s="21"/>
    </row>
    <row r="35" spans="1:8" ht="13.5" customHeight="1" x14ac:dyDescent="0.25">
      <c r="A35" s="16">
        <v>2037</v>
      </c>
      <c r="B35" s="17" t="s">
        <v>20</v>
      </c>
      <c r="C35" s="17" t="s">
        <v>21</v>
      </c>
      <c r="D35" s="18">
        <v>9.9420999999999995E-2</v>
      </c>
      <c r="E35" s="23">
        <v>4.0745499242641099</v>
      </c>
      <c r="F35" s="19">
        <v>405.09582802026199</v>
      </c>
      <c r="G35" s="21"/>
      <c r="H35" s="21"/>
    </row>
    <row r="36" spans="1:8" ht="13.5" customHeight="1" x14ac:dyDescent="0.25">
      <c r="A36" s="16">
        <v>2042</v>
      </c>
      <c r="B36" s="17" t="s">
        <v>20</v>
      </c>
      <c r="C36" s="17" t="s">
        <v>21</v>
      </c>
      <c r="D36" s="18">
        <v>9.9849999999999994E-2</v>
      </c>
      <c r="E36" s="23">
        <v>4.7504842885690399</v>
      </c>
      <c r="F36" s="19">
        <v>474.33585621361902</v>
      </c>
      <c r="G36" s="21"/>
      <c r="H36" s="21"/>
    </row>
    <row r="37" spans="1:8" ht="13.5" customHeight="1" x14ac:dyDescent="0.25">
      <c r="A37" s="16">
        <v>2019</v>
      </c>
      <c r="B37" s="17" t="s">
        <v>22</v>
      </c>
      <c r="C37" s="17" t="s">
        <v>23</v>
      </c>
      <c r="D37" s="18">
        <v>44.745519999999999</v>
      </c>
      <c r="E37" s="23">
        <v>0.41867450270898099</v>
      </c>
      <c r="F37" s="19">
        <v>18733.808334454701</v>
      </c>
      <c r="G37" s="21"/>
      <c r="H37" s="21"/>
    </row>
    <row r="38" spans="1:8" ht="13.5" customHeight="1" x14ac:dyDescent="0.25">
      <c r="A38" s="16">
        <v>2025</v>
      </c>
      <c r="B38" s="17" t="s">
        <v>22</v>
      </c>
      <c r="C38" s="17" t="s">
        <v>23</v>
      </c>
      <c r="D38" s="18">
        <v>46.337519999999998</v>
      </c>
      <c r="E38" s="23">
        <v>0.47633301188298</v>
      </c>
      <c r="F38" s="19">
        <v>22072.090464787801</v>
      </c>
      <c r="G38" s="21"/>
      <c r="H38" s="21"/>
    </row>
    <row r="39" spans="1:8" ht="13.5" customHeight="1" x14ac:dyDescent="0.25">
      <c r="A39" s="16">
        <v>2031</v>
      </c>
      <c r="B39" s="17" t="s">
        <v>22</v>
      </c>
      <c r="C39" s="17" t="s">
        <v>23</v>
      </c>
      <c r="D39" s="18">
        <v>47.933520000000001</v>
      </c>
      <c r="E39" s="23">
        <v>0.56762073844452299</v>
      </c>
      <c r="F39" s="19">
        <v>27208.060018645301</v>
      </c>
      <c r="G39" s="21"/>
      <c r="H39" s="21"/>
    </row>
    <row r="40" spans="1:8" ht="13.5" customHeight="1" x14ac:dyDescent="0.25">
      <c r="A40" s="16">
        <v>2037</v>
      </c>
      <c r="B40" s="17" t="s">
        <v>22</v>
      </c>
      <c r="C40" s="17" t="s">
        <v>23</v>
      </c>
      <c r="D40" s="18">
        <v>49.373725</v>
      </c>
      <c r="E40" s="23">
        <v>0.73385602321739696</v>
      </c>
      <c r="F40" s="19">
        <v>36233.205479929296</v>
      </c>
      <c r="G40" s="21"/>
      <c r="H40" s="21"/>
    </row>
    <row r="41" spans="1:8" ht="13.5" customHeight="1" x14ac:dyDescent="0.25">
      <c r="A41" s="16">
        <v>2042</v>
      </c>
      <c r="B41" s="17" t="s">
        <v>22</v>
      </c>
      <c r="C41" s="17" t="s">
        <v>23</v>
      </c>
      <c r="D41" s="18">
        <v>50.402785000000002</v>
      </c>
      <c r="E41" s="23">
        <v>0.86698816929079603</v>
      </c>
      <c r="F41" s="19">
        <v>43698.618294307598</v>
      </c>
      <c r="G41" s="21"/>
      <c r="H41" s="21"/>
    </row>
    <row r="42" spans="1:8" ht="13.5" customHeight="1" x14ac:dyDescent="0.25">
      <c r="A42" s="16">
        <v>2019</v>
      </c>
      <c r="B42" s="17" t="s">
        <v>24</v>
      </c>
      <c r="C42" s="17" t="s">
        <v>25</v>
      </c>
      <c r="D42" s="18">
        <v>2.8206020000000001</v>
      </c>
      <c r="E42" s="23">
        <v>0.65403448085917004</v>
      </c>
      <c r="F42" s="19">
        <v>1844.7709647803299</v>
      </c>
      <c r="G42" s="21"/>
      <c r="H42" s="21"/>
    </row>
    <row r="43" spans="1:8" ht="13.5" customHeight="1" x14ac:dyDescent="0.25">
      <c r="A43" s="16">
        <v>2025</v>
      </c>
      <c r="B43" s="17" t="s">
        <v>24</v>
      </c>
      <c r="C43" s="17" t="s">
        <v>25</v>
      </c>
      <c r="D43" s="18">
        <v>2.7770030000000001</v>
      </c>
      <c r="E43" s="23">
        <v>0.74521343948145202</v>
      </c>
      <c r="F43" s="19">
        <v>2069.4599570803098</v>
      </c>
      <c r="G43" s="21"/>
      <c r="H43" s="21"/>
    </row>
    <row r="44" spans="1:8" ht="13.5" customHeight="1" x14ac:dyDescent="0.25">
      <c r="A44" s="16">
        <v>2031</v>
      </c>
      <c r="B44" s="17" t="s">
        <v>24</v>
      </c>
      <c r="C44" s="17" t="s">
        <v>25</v>
      </c>
      <c r="D44" s="18">
        <v>2.7539250000000002</v>
      </c>
      <c r="E44" s="23">
        <v>0.99245416710965195</v>
      </c>
      <c r="F44" s="19">
        <v>2733.14434215745</v>
      </c>
      <c r="G44" s="21"/>
      <c r="H44" s="21"/>
    </row>
    <row r="45" spans="1:8" ht="13.5" customHeight="1" x14ac:dyDescent="0.25">
      <c r="A45" s="16">
        <v>2037</v>
      </c>
      <c r="B45" s="17" t="s">
        <v>24</v>
      </c>
      <c r="C45" s="17" t="s">
        <v>25</v>
      </c>
      <c r="D45" s="18">
        <v>2.7105009999999998</v>
      </c>
      <c r="E45" s="23">
        <v>1.2161551850554899</v>
      </c>
      <c r="F45" s="19">
        <v>3296.3898452480998</v>
      </c>
      <c r="G45" s="21"/>
      <c r="H45" s="21"/>
    </row>
    <row r="46" spans="1:8" ht="13.5" customHeight="1" x14ac:dyDescent="0.25">
      <c r="A46" s="16">
        <v>2042</v>
      </c>
      <c r="B46" s="17" t="s">
        <v>24</v>
      </c>
      <c r="C46" s="17" t="s">
        <v>25</v>
      </c>
      <c r="D46" s="18">
        <v>2.6643400000000002</v>
      </c>
      <c r="E46" s="23">
        <v>1.42641161736093</v>
      </c>
      <c r="F46" s="19">
        <v>3800.44552859943</v>
      </c>
      <c r="G46" s="21"/>
      <c r="H46" s="21"/>
    </row>
    <row r="47" spans="1:8" ht="13.5" customHeight="1" x14ac:dyDescent="0.25">
      <c r="A47" s="16">
        <v>2019</v>
      </c>
      <c r="B47" s="17" t="s">
        <v>26</v>
      </c>
      <c r="C47" s="17" t="s">
        <v>27</v>
      </c>
      <c r="D47" s="18">
        <v>0.10644199999999999</v>
      </c>
      <c r="E47" s="23">
        <v>9.9429883987920498</v>
      </c>
      <c r="F47" s="19">
        <v>1058.3515711442199</v>
      </c>
      <c r="G47" s="21"/>
      <c r="H47" s="21"/>
    </row>
    <row r="48" spans="1:8" ht="13.5" customHeight="1" x14ac:dyDescent="0.25">
      <c r="A48" s="16">
        <v>2025</v>
      </c>
      <c r="B48" s="17" t="s">
        <v>26</v>
      </c>
      <c r="C48" s="17" t="s">
        <v>27</v>
      </c>
      <c r="D48" s="18">
        <v>0.106043</v>
      </c>
      <c r="E48" s="23">
        <v>11.4298471824312</v>
      </c>
      <c r="F48" s="19">
        <v>1212.0552847665499</v>
      </c>
      <c r="G48" s="21"/>
      <c r="H48" s="21"/>
    </row>
    <row r="49" spans="1:8" ht="13.5" customHeight="1" x14ac:dyDescent="0.25">
      <c r="A49" s="16">
        <v>2031</v>
      </c>
      <c r="B49" s="17" t="s">
        <v>26</v>
      </c>
      <c r="C49" s="17" t="s">
        <v>27</v>
      </c>
      <c r="D49" s="18">
        <v>0.104612</v>
      </c>
      <c r="E49" s="23">
        <v>13.7020821620322</v>
      </c>
      <c r="F49" s="19">
        <v>1433.40221913451</v>
      </c>
      <c r="G49" s="21"/>
      <c r="H49" s="21"/>
    </row>
    <row r="50" spans="1:8" ht="13.5" customHeight="1" x14ac:dyDescent="0.25">
      <c r="A50" s="16">
        <v>2037</v>
      </c>
      <c r="B50" s="17" t="s">
        <v>26</v>
      </c>
      <c r="C50" s="17" t="s">
        <v>27</v>
      </c>
      <c r="D50" s="18">
        <v>0.102241</v>
      </c>
      <c r="E50" s="23">
        <v>16.7236776373901</v>
      </c>
      <c r="F50" s="19">
        <v>1709.8455253244001</v>
      </c>
      <c r="G50" s="21"/>
      <c r="H50" s="21"/>
    </row>
    <row r="51" spans="1:8" ht="13.5" customHeight="1" x14ac:dyDescent="0.25">
      <c r="A51" s="16">
        <v>2042</v>
      </c>
      <c r="B51" s="17" t="s">
        <v>26</v>
      </c>
      <c r="C51" s="17" t="s">
        <v>27</v>
      </c>
      <c r="D51" s="18">
        <v>9.9614999999999995E-2</v>
      </c>
      <c r="E51" s="23">
        <v>19.897023367513601</v>
      </c>
      <c r="F51" s="19">
        <v>1982.0419827548601</v>
      </c>
      <c r="G51" s="21"/>
      <c r="H51" s="21"/>
    </row>
    <row r="52" spans="1:8" ht="13.5" customHeight="1" x14ac:dyDescent="0.25">
      <c r="A52" s="16">
        <v>2019</v>
      </c>
      <c r="B52" s="17" t="s">
        <v>28</v>
      </c>
      <c r="C52" s="17" t="s">
        <v>29</v>
      </c>
      <c r="D52" s="18">
        <v>25.357170000025</v>
      </c>
      <c r="E52" s="23">
        <v>3.1069810792092398</v>
      </c>
      <c r="F52" s="19">
        <v>78784.247412369994</v>
      </c>
      <c r="G52" s="21"/>
      <c r="H52" s="21"/>
    </row>
    <row r="53" spans="1:8" ht="13.5" customHeight="1" x14ac:dyDescent="0.25">
      <c r="A53" s="16">
        <v>2025</v>
      </c>
      <c r="B53" s="17" t="s">
        <v>28</v>
      </c>
      <c r="C53" s="17" t="s">
        <v>29</v>
      </c>
      <c r="D53" s="18">
        <v>26.958054000000001</v>
      </c>
      <c r="E53" s="23">
        <v>3.4673435818307898</v>
      </c>
      <c r="F53" s="19">
        <v>93472.835515548097</v>
      </c>
      <c r="G53" s="21"/>
      <c r="H53" s="21"/>
    </row>
    <row r="54" spans="1:8" ht="13.5" customHeight="1" x14ac:dyDescent="0.25">
      <c r="A54" s="16">
        <v>2031</v>
      </c>
      <c r="B54" s="17" t="s">
        <v>28</v>
      </c>
      <c r="C54" s="17" t="s">
        <v>29</v>
      </c>
      <c r="D54" s="18">
        <v>28.437615000000001</v>
      </c>
      <c r="E54" s="23">
        <v>4.1344388047943399</v>
      </c>
      <c r="F54" s="19">
        <v>117573.57897180099</v>
      </c>
      <c r="G54" s="21"/>
      <c r="H54" s="21"/>
    </row>
    <row r="55" spans="1:8" ht="13.5" customHeight="1" x14ac:dyDescent="0.25">
      <c r="A55" s="16">
        <v>2037</v>
      </c>
      <c r="B55" s="17" t="s">
        <v>28</v>
      </c>
      <c r="C55" s="17" t="s">
        <v>29</v>
      </c>
      <c r="D55" s="18">
        <v>29.750263000050001</v>
      </c>
      <c r="E55" s="23">
        <v>4.7334509658096202</v>
      </c>
      <c r="F55" s="19">
        <v>140821.41113067701</v>
      </c>
      <c r="G55" s="21"/>
      <c r="H55" s="21"/>
    </row>
    <row r="56" spans="1:8" ht="13.5" customHeight="1" x14ac:dyDescent="0.25">
      <c r="A56" s="16">
        <v>2042</v>
      </c>
      <c r="B56" s="17" t="s">
        <v>28</v>
      </c>
      <c r="C56" s="17" t="s">
        <v>29</v>
      </c>
      <c r="D56" s="18">
        <v>30.744527999999999</v>
      </c>
      <c r="E56" s="23">
        <v>5.3122296786213203</v>
      </c>
      <c r="F56" s="19">
        <v>163321.994096804</v>
      </c>
      <c r="G56" s="21"/>
      <c r="H56" s="21"/>
    </row>
    <row r="57" spans="1:8" ht="13.5" customHeight="1" x14ac:dyDescent="0.25">
      <c r="A57" s="16">
        <v>2019</v>
      </c>
      <c r="B57" s="17" t="s">
        <v>30</v>
      </c>
      <c r="C57" s="17" t="s">
        <v>31</v>
      </c>
      <c r="D57" s="18">
        <v>8.8799399999999995</v>
      </c>
      <c r="E57" s="23">
        <v>1.61408799991768</v>
      </c>
      <c r="F57" s="19">
        <v>14333.004593989001</v>
      </c>
      <c r="G57" s="21"/>
      <c r="H57" s="21"/>
    </row>
    <row r="58" spans="1:8" ht="13.5" customHeight="1" x14ac:dyDescent="0.25">
      <c r="A58" s="16">
        <v>2025</v>
      </c>
      <c r="B58" s="17" t="s">
        <v>30</v>
      </c>
      <c r="C58" s="17" t="s">
        <v>31</v>
      </c>
      <c r="D58" s="18">
        <v>8.9941230000000001</v>
      </c>
      <c r="E58" s="23">
        <v>1.73195260397106</v>
      </c>
      <c r="F58" s="19">
        <v>15577.394750285999</v>
      </c>
      <c r="G58" s="21"/>
      <c r="H58" s="21"/>
    </row>
    <row r="59" spans="1:8" ht="13.5" customHeight="1" x14ac:dyDescent="0.25">
      <c r="A59" s="16">
        <v>2031</v>
      </c>
      <c r="B59" s="17" t="s">
        <v>30</v>
      </c>
      <c r="C59" s="17" t="s">
        <v>31</v>
      </c>
      <c r="D59" s="18">
        <v>9.0608690000000003</v>
      </c>
      <c r="E59" s="23">
        <v>2.03716613366809</v>
      </c>
      <c r="F59" s="19">
        <v>18458.495468403002</v>
      </c>
      <c r="G59" s="21"/>
      <c r="H59" s="21"/>
    </row>
    <row r="60" spans="1:8" ht="13.5" customHeight="1" x14ac:dyDescent="0.25">
      <c r="A60" s="16">
        <v>2037</v>
      </c>
      <c r="B60" s="17" t="s">
        <v>30</v>
      </c>
      <c r="C60" s="17" t="s">
        <v>31</v>
      </c>
      <c r="D60" s="18">
        <v>9.0632289999999998</v>
      </c>
      <c r="E60" s="23">
        <v>2.38920473960563</v>
      </c>
      <c r="F60" s="19">
        <v>21653.9096829312</v>
      </c>
      <c r="G60" s="21"/>
      <c r="H60" s="21"/>
    </row>
    <row r="61" spans="1:8" ht="13.5" customHeight="1" x14ac:dyDescent="0.25">
      <c r="A61" s="16">
        <v>2042</v>
      </c>
      <c r="B61" s="17" t="s">
        <v>30</v>
      </c>
      <c r="C61" s="17" t="s">
        <v>31</v>
      </c>
      <c r="D61" s="18">
        <v>9.0312380000000001</v>
      </c>
      <c r="E61" s="23">
        <v>2.6777966376542701</v>
      </c>
      <c r="F61" s="19">
        <v>24183.818750255497</v>
      </c>
      <c r="G61" s="21"/>
      <c r="H61" s="21"/>
    </row>
    <row r="62" spans="1:8" ht="13.5" customHeight="1" x14ac:dyDescent="0.25">
      <c r="A62" s="16">
        <v>2019</v>
      </c>
      <c r="B62" s="17" t="s">
        <v>32</v>
      </c>
      <c r="C62" s="17" t="s">
        <v>33</v>
      </c>
      <c r="D62" s="18">
        <v>10.232753000000001</v>
      </c>
      <c r="E62" s="23">
        <v>0.221278859308327</v>
      </c>
      <c r="F62" s="19">
        <v>2264.2919114238603</v>
      </c>
      <c r="G62" s="21"/>
      <c r="H62" s="21"/>
    </row>
    <row r="63" spans="1:8" ht="13.5" customHeight="1" x14ac:dyDescent="0.25">
      <c r="A63" s="16">
        <v>2025</v>
      </c>
      <c r="B63" s="17" t="s">
        <v>32</v>
      </c>
      <c r="C63" s="17" t="s">
        <v>33</v>
      </c>
      <c r="D63" s="18">
        <v>10.509535</v>
      </c>
      <c r="E63" s="23">
        <v>0.28128863694100098</v>
      </c>
      <c r="F63" s="19">
        <v>2956.2127750337499</v>
      </c>
      <c r="G63" s="21"/>
      <c r="H63" s="21"/>
    </row>
    <row r="64" spans="1:8" ht="13.5" customHeight="1" x14ac:dyDescent="0.25">
      <c r="A64" s="16">
        <v>2031</v>
      </c>
      <c r="B64" s="17" t="s">
        <v>32</v>
      </c>
      <c r="C64" s="17" t="s">
        <v>33</v>
      </c>
      <c r="D64" s="18">
        <v>10.747709</v>
      </c>
      <c r="E64" s="23">
        <v>0.338717998238179</v>
      </c>
      <c r="F64" s="19">
        <v>3640.4424781264602</v>
      </c>
      <c r="G64" s="21"/>
      <c r="H64" s="21"/>
    </row>
    <row r="65" spans="1:8" ht="13.5" customHeight="1" x14ac:dyDescent="0.25">
      <c r="A65" s="16">
        <v>2037</v>
      </c>
      <c r="B65" s="17" t="s">
        <v>32</v>
      </c>
      <c r="C65" s="17" t="s">
        <v>33</v>
      </c>
      <c r="D65" s="18">
        <v>10.934405</v>
      </c>
      <c r="E65" s="23">
        <v>0.40188425296810998</v>
      </c>
      <c r="F65" s="19">
        <v>4394.3651850757597</v>
      </c>
      <c r="G65" s="21"/>
      <c r="H65" s="21"/>
    </row>
    <row r="66" spans="1:8" ht="13.5" customHeight="1" x14ac:dyDescent="0.25">
      <c r="A66" s="16">
        <v>2042</v>
      </c>
      <c r="B66" s="17" t="s">
        <v>32</v>
      </c>
      <c r="C66" s="17" t="s">
        <v>33</v>
      </c>
      <c r="D66" s="18">
        <v>10.994370999999999</v>
      </c>
      <c r="E66" s="23">
        <v>0.46149927977343302</v>
      </c>
      <c r="F66" s="19">
        <v>5073.8942980619204</v>
      </c>
      <c r="G66" s="21"/>
      <c r="H66" s="21"/>
    </row>
    <row r="67" spans="1:8" ht="13.5" customHeight="1" x14ac:dyDescent="0.25">
      <c r="A67" s="16">
        <v>2019</v>
      </c>
      <c r="B67" s="17" t="s">
        <v>34</v>
      </c>
      <c r="C67" s="17" t="s">
        <v>35</v>
      </c>
      <c r="D67" s="18">
        <v>0.404557</v>
      </c>
      <c r="E67" s="23">
        <v>4.5002337925402296</v>
      </c>
      <c r="F67" s="19">
        <v>1820.60108240869</v>
      </c>
      <c r="G67" s="21"/>
      <c r="H67" s="21"/>
    </row>
    <row r="68" spans="1:8" ht="13.5" customHeight="1" x14ac:dyDescent="0.25">
      <c r="A68" s="16">
        <v>2025</v>
      </c>
      <c r="B68" s="17" t="s">
        <v>34</v>
      </c>
      <c r="C68" s="17" t="s">
        <v>35</v>
      </c>
      <c r="D68" s="18">
        <v>0.41778999999999999</v>
      </c>
      <c r="E68" s="23">
        <v>4.7846914767233999</v>
      </c>
      <c r="F68" s="19">
        <v>1998.9962520602699</v>
      </c>
      <c r="G68" s="21"/>
      <c r="H68" s="21"/>
    </row>
    <row r="69" spans="1:8" ht="13.5" customHeight="1" x14ac:dyDescent="0.25">
      <c r="A69" s="16">
        <v>2031</v>
      </c>
      <c r="B69" s="17" t="s">
        <v>34</v>
      </c>
      <c r="C69" s="17" t="s">
        <v>35</v>
      </c>
      <c r="D69" s="18">
        <v>0.43205500000000002</v>
      </c>
      <c r="E69" s="23">
        <v>5.4087974136030201</v>
      </c>
      <c r="F69" s="19">
        <v>2336.8979665342499</v>
      </c>
      <c r="G69" s="21"/>
      <c r="H69" s="21"/>
    </row>
    <row r="70" spans="1:8" ht="13.5" customHeight="1" x14ac:dyDescent="0.25">
      <c r="A70" s="16">
        <v>2037</v>
      </c>
      <c r="B70" s="17" t="s">
        <v>34</v>
      </c>
      <c r="C70" s="17" t="s">
        <v>35</v>
      </c>
      <c r="D70" s="18">
        <v>0.44303900000000002</v>
      </c>
      <c r="E70" s="23">
        <v>6.1768976598201197</v>
      </c>
      <c r="F70" s="19">
        <v>2736.6065623090403</v>
      </c>
      <c r="G70" s="21"/>
      <c r="H70" s="21"/>
    </row>
    <row r="71" spans="1:8" ht="13.5" customHeight="1" x14ac:dyDescent="0.25">
      <c r="A71" s="16">
        <v>2042</v>
      </c>
      <c r="B71" s="17" t="s">
        <v>34</v>
      </c>
      <c r="C71" s="17" t="s">
        <v>35</v>
      </c>
      <c r="D71" s="18">
        <v>0.44855699999999998</v>
      </c>
      <c r="E71" s="23">
        <v>6.9420672887339299</v>
      </c>
      <c r="F71" s="19">
        <v>3113.91287683262</v>
      </c>
      <c r="G71" s="21"/>
      <c r="H71" s="21"/>
    </row>
    <row r="72" spans="1:8" ht="13.5" customHeight="1" x14ac:dyDescent="0.25">
      <c r="A72" s="16">
        <v>2019</v>
      </c>
      <c r="B72" s="17" t="s">
        <v>36</v>
      </c>
      <c r="C72" s="17" t="s">
        <v>37</v>
      </c>
      <c r="D72" s="18">
        <v>1.4941880000000001</v>
      </c>
      <c r="E72" s="23">
        <v>1.39555050438891</v>
      </c>
      <c r="F72" s="19">
        <v>2085.2148170518599</v>
      </c>
      <c r="G72" s="21"/>
      <c r="H72" s="21"/>
    </row>
    <row r="73" spans="1:8" ht="13.5" customHeight="1" x14ac:dyDescent="0.25">
      <c r="A73" s="16">
        <v>2025</v>
      </c>
      <c r="B73" s="17" t="s">
        <v>36</v>
      </c>
      <c r="C73" s="17" t="s">
        <v>37</v>
      </c>
      <c r="D73" s="18">
        <v>1.511676</v>
      </c>
      <c r="E73" s="23">
        <v>2.0962678683049898</v>
      </c>
      <c r="F73" s="19">
        <v>3168.8778260878198</v>
      </c>
      <c r="G73" s="21"/>
      <c r="H73" s="21"/>
    </row>
    <row r="74" spans="1:8" ht="13.5" customHeight="1" x14ac:dyDescent="0.25">
      <c r="A74" s="16">
        <v>2031</v>
      </c>
      <c r="B74" s="17" t="s">
        <v>36</v>
      </c>
      <c r="C74" s="17" t="s">
        <v>37</v>
      </c>
      <c r="D74" s="18">
        <v>1.587097</v>
      </c>
      <c r="E74" s="23">
        <v>2.6649087947763399</v>
      </c>
      <c r="F74" s="19">
        <v>4229.4687534631603</v>
      </c>
      <c r="G74" s="21"/>
      <c r="H74" s="21"/>
    </row>
    <row r="75" spans="1:8" ht="13.5" customHeight="1" x14ac:dyDescent="0.25">
      <c r="A75" s="16">
        <v>2037</v>
      </c>
      <c r="B75" s="17" t="s">
        <v>36</v>
      </c>
      <c r="C75" s="17" t="s">
        <v>37</v>
      </c>
      <c r="D75" s="18">
        <v>1.6614910000000001</v>
      </c>
      <c r="E75" s="23">
        <v>3.1835789295183399</v>
      </c>
      <c r="F75" s="19">
        <v>5289.4877391843602</v>
      </c>
      <c r="G75" s="21"/>
      <c r="H75" s="21"/>
    </row>
    <row r="76" spans="1:8" ht="13.5" customHeight="1" x14ac:dyDescent="0.25">
      <c r="A76" s="16">
        <v>2042</v>
      </c>
      <c r="B76" s="17" t="s">
        <v>36</v>
      </c>
      <c r="C76" s="17" t="s">
        <v>37</v>
      </c>
      <c r="D76" s="18">
        <v>1.7231620000000001</v>
      </c>
      <c r="E76" s="23">
        <v>3.55890510926274</v>
      </c>
      <c r="F76" s="19">
        <v>6132.5700458874098</v>
      </c>
      <c r="G76" s="21"/>
      <c r="H76" s="21"/>
    </row>
    <row r="77" spans="1:8" ht="13.5" customHeight="1" x14ac:dyDescent="0.25">
      <c r="A77" s="16">
        <v>2019</v>
      </c>
      <c r="B77" s="17" t="s">
        <v>38</v>
      </c>
      <c r="C77" s="17" t="s">
        <v>39</v>
      </c>
      <c r="D77" s="18">
        <v>165.516222</v>
      </c>
      <c r="E77" s="23">
        <v>4.1691813027741997E-2</v>
      </c>
      <c r="F77" s="19">
        <v>6900.6713806822499</v>
      </c>
      <c r="G77" s="21"/>
      <c r="H77" s="21"/>
    </row>
    <row r="78" spans="1:8" ht="13.5" customHeight="1" x14ac:dyDescent="0.25">
      <c r="A78" s="16">
        <v>2025</v>
      </c>
      <c r="B78" s="17" t="s">
        <v>38</v>
      </c>
      <c r="C78" s="17" t="s">
        <v>39</v>
      </c>
      <c r="D78" s="18">
        <v>176.42150899999999</v>
      </c>
      <c r="E78" s="23">
        <v>5.6386058528614898E-2</v>
      </c>
      <c r="F78" s="19">
        <v>9947.7135321805708</v>
      </c>
      <c r="G78" s="21"/>
      <c r="H78" s="21"/>
    </row>
    <row r="79" spans="1:8" ht="13.5" customHeight="1" x14ac:dyDescent="0.25">
      <c r="A79" s="16">
        <v>2031</v>
      </c>
      <c r="B79" s="17" t="s">
        <v>38</v>
      </c>
      <c r="C79" s="17" t="s">
        <v>39</v>
      </c>
      <c r="D79" s="18">
        <v>185.87830199999999</v>
      </c>
      <c r="E79" s="23">
        <v>8.0471057417126193E-2</v>
      </c>
      <c r="F79" s="19">
        <v>14957.823512839901</v>
      </c>
      <c r="G79" s="21"/>
      <c r="H79" s="21"/>
    </row>
    <row r="80" spans="1:8" ht="13.5" customHeight="1" x14ac:dyDescent="0.25">
      <c r="A80" s="16">
        <v>2037</v>
      </c>
      <c r="B80" s="17" t="s">
        <v>38</v>
      </c>
      <c r="C80" s="17" t="s">
        <v>39</v>
      </c>
      <c r="D80" s="18">
        <v>193.472026</v>
      </c>
      <c r="E80" s="23">
        <v>0.108695701634694</v>
      </c>
      <c r="F80" s="19">
        <v>21029.5776127557</v>
      </c>
      <c r="G80" s="21"/>
      <c r="H80" s="21"/>
    </row>
    <row r="81" spans="1:8" ht="13.5" customHeight="1" x14ac:dyDescent="0.25">
      <c r="A81" s="16">
        <v>2042</v>
      </c>
      <c r="B81" s="17" t="s">
        <v>38</v>
      </c>
      <c r="C81" s="17" t="s">
        <v>39</v>
      </c>
      <c r="D81" s="18">
        <v>198.31758500000001</v>
      </c>
      <c r="E81" s="23">
        <v>0.13390036741414901</v>
      </c>
      <c r="F81" s="19">
        <v>26554.797496186799</v>
      </c>
      <c r="G81" s="21"/>
      <c r="H81" s="21"/>
    </row>
    <row r="82" spans="1:8" ht="13.5" customHeight="1" x14ac:dyDescent="0.25">
      <c r="A82" s="16">
        <v>2019</v>
      </c>
      <c r="B82" s="17" t="s">
        <v>40</v>
      </c>
      <c r="C82" s="17" t="s">
        <v>41</v>
      </c>
      <c r="D82" s="18">
        <v>0.28017999999999998</v>
      </c>
      <c r="E82" s="23">
        <v>2.3879671419343098</v>
      </c>
      <c r="F82" s="19">
        <v>669.06063382715502</v>
      </c>
      <c r="G82" s="21"/>
      <c r="H82" s="21"/>
    </row>
    <row r="83" spans="1:8" ht="13.5" customHeight="1" x14ac:dyDescent="0.25">
      <c r="A83" s="16">
        <v>2025</v>
      </c>
      <c r="B83" s="17" t="s">
        <v>40</v>
      </c>
      <c r="C83" s="17" t="s">
        <v>41</v>
      </c>
      <c r="D83" s="18">
        <v>0.28258</v>
      </c>
      <c r="E83" s="23">
        <v>2.6443722485455701</v>
      </c>
      <c r="F83" s="19">
        <v>747.24670999400701</v>
      </c>
      <c r="G83" s="21"/>
      <c r="H83" s="21"/>
    </row>
    <row r="84" spans="1:8" ht="13.5" customHeight="1" x14ac:dyDescent="0.25">
      <c r="A84" s="16">
        <v>2031</v>
      </c>
      <c r="B84" s="17" t="s">
        <v>40</v>
      </c>
      <c r="C84" s="17" t="s">
        <v>41</v>
      </c>
      <c r="D84" s="18">
        <v>0.28298600000000002</v>
      </c>
      <c r="E84" s="23">
        <v>3.1266383841823</v>
      </c>
      <c r="F84" s="19">
        <v>884.79488978621202</v>
      </c>
      <c r="G84" s="21"/>
      <c r="H84" s="21"/>
    </row>
    <row r="85" spans="1:8" ht="13.5" customHeight="1" x14ac:dyDescent="0.25">
      <c r="A85" s="16">
        <v>2037</v>
      </c>
      <c r="B85" s="17" t="s">
        <v>40</v>
      </c>
      <c r="C85" s="17" t="s">
        <v>41</v>
      </c>
      <c r="D85" s="18">
        <v>0.28084900000000002</v>
      </c>
      <c r="E85" s="23">
        <v>3.69772968227289</v>
      </c>
      <c r="F85" s="19">
        <v>1038.50368353666</v>
      </c>
      <c r="G85" s="21"/>
      <c r="H85" s="21"/>
    </row>
    <row r="86" spans="1:8" ht="13.5" customHeight="1" x14ac:dyDescent="0.25">
      <c r="A86" s="16">
        <v>2042</v>
      </c>
      <c r="B86" s="17" t="s">
        <v>40</v>
      </c>
      <c r="C86" s="17" t="s">
        <v>41</v>
      </c>
      <c r="D86" s="18">
        <v>0.277003</v>
      </c>
      <c r="E86" s="23">
        <v>4.2719111890497903</v>
      </c>
      <c r="F86" s="19">
        <v>1183.3322151003501</v>
      </c>
      <c r="G86" s="21"/>
      <c r="H86" s="21"/>
    </row>
    <row r="87" spans="1:8" ht="13.5" customHeight="1" x14ac:dyDescent="0.25">
      <c r="A87" s="16">
        <v>2019</v>
      </c>
      <c r="B87" s="17" t="s">
        <v>42</v>
      </c>
      <c r="C87" s="17" t="s">
        <v>43</v>
      </c>
      <c r="D87" s="18">
        <v>11.510567999999999</v>
      </c>
      <c r="E87" s="23">
        <v>1.3673105245133099</v>
      </c>
      <c r="F87" s="19">
        <v>15738.5207695261</v>
      </c>
      <c r="G87" s="21"/>
      <c r="H87" s="21"/>
    </row>
    <row r="88" spans="1:8" ht="13.5" customHeight="1" x14ac:dyDescent="0.25">
      <c r="A88" s="16">
        <v>2025</v>
      </c>
      <c r="B88" s="17" t="s">
        <v>42</v>
      </c>
      <c r="C88" s="17" t="s">
        <v>43</v>
      </c>
      <c r="D88" s="18">
        <v>11.744521000000001</v>
      </c>
      <c r="E88" s="23">
        <v>1.4854642583206801</v>
      </c>
      <c r="F88" s="19">
        <v>17446.0661765966</v>
      </c>
      <c r="G88" s="21"/>
      <c r="H88" s="21"/>
    </row>
    <row r="89" spans="1:8" ht="13.5" customHeight="1" x14ac:dyDescent="0.25">
      <c r="A89" s="16">
        <v>2031</v>
      </c>
      <c r="B89" s="17" t="s">
        <v>42</v>
      </c>
      <c r="C89" s="17" t="s">
        <v>43</v>
      </c>
      <c r="D89" s="18">
        <v>11.89639100005</v>
      </c>
      <c r="E89" s="23">
        <v>1.7218071788446401</v>
      </c>
      <c r="F89" s="19">
        <v>20483.291426228898</v>
      </c>
      <c r="G89" s="21"/>
      <c r="H89" s="21"/>
    </row>
    <row r="90" spans="1:8" ht="13.5" customHeight="1" x14ac:dyDescent="0.25">
      <c r="A90" s="16">
        <v>2037</v>
      </c>
      <c r="B90" s="17" t="s">
        <v>42</v>
      </c>
      <c r="C90" s="17" t="s">
        <v>43</v>
      </c>
      <c r="D90" s="18">
        <v>12.013501000050001</v>
      </c>
      <c r="E90" s="23">
        <v>1.99127513161848</v>
      </c>
      <c r="F90" s="19">
        <v>23922.185785073299</v>
      </c>
      <c r="G90" s="21"/>
      <c r="H90" s="21"/>
    </row>
    <row r="91" spans="1:8" ht="13.5" customHeight="1" x14ac:dyDescent="0.25">
      <c r="A91" s="16">
        <v>2042</v>
      </c>
      <c r="B91" s="17" t="s">
        <v>42</v>
      </c>
      <c r="C91" s="17" t="s">
        <v>43</v>
      </c>
      <c r="D91" s="18">
        <v>12.078530000000001</v>
      </c>
      <c r="E91" s="23">
        <v>2.2138813725800399</v>
      </c>
      <c r="F91" s="19">
        <v>26740.4325751492</v>
      </c>
      <c r="G91" s="21"/>
      <c r="H91" s="21"/>
    </row>
    <row r="92" spans="1:8" ht="13.5" customHeight="1" x14ac:dyDescent="0.25">
      <c r="A92" s="16">
        <v>2019</v>
      </c>
      <c r="B92" s="17" t="s">
        <v>44</v>
      </c>
      <c r="C92" s="17" t="s">
        <v>45</v>
      </c>
      <c r="D92" s="18">
        <v>0.38909500000000002</v>
      </c>
      <c r="E92" s="23">
        <v>0.56890826040562703</v>
      </c>
      <c r="F92" s="19">
        <v>221.35935958252699</v>
      </c>
      <c r="G92" s="21"/>
      <c r="H92" s="21"/>
    </row>
    <row r="93" spans="1:8" ht="13.5" customHeight="1" x14ac:dyDescent="0.25">
      <c r="A93" s="16">
        <v>2025</v>
      </c>
      <c r="B93" s="17" t="s">
        <v>44</v>
      </c>
      <c r="C93" s="17" t="s">
        <v>45</v>
      </c>
      <c r="D93" s="18">
        <v>0.42243999999999998</v>
      </c>
      <c r="E93" s="23">
        <v>0.62614706697123201</v>
      </c>
      <c r="F93" s="19">
        <v>264.50956697132699</v>
      </c>
      <c r="G93" s="21"/>
      <c r="H93" s="21"/>
    </row>
    <row r="94" spans="1:8" ht="13.5" customHeight="1" x14ac:dyDescent="0.25">
      <c r="A94" s="16">
        <v>2031</v>
      </c>
      <c r="B94" s="17" t="s">
        <v>44</v>
      </c>
      <c r="C94" s="17" t="s">
        <v>45</v>
      </c>
      <c r="D94" s="18">
        <v>0.45582400000000001</v>
      </c>
      <c r="E94" s="23">
        <v>0.70742829622703496</v>
      </c>
      <c r="F94" s="19">
        <v>322.46279569939196</v>
      </c>
      <c r="G94" s="21"/>
      <c r="H94" s="21"/>
    </row>
    <row r="95" spans="1:8" ht="13.5" customHeight="1" x14ac:dyDescent="0.25">
      <c r="A95" s="16">
        <v>2037</v>
      </c>
      <c r="B95" s="17" t="s">
        <v>44</v>
      </c>
      <c r="C95" s="17" t="s">
        <v>45</v>
      </c>
      <c r="D95" s="18">
        <v>0.486398</v>
      </c>
      <c r="E95" s="23">
        <v>0.80425476268277396</v>
      </c>
      <c r="F95" s="19">
        <v>391.18790805937601</v>
      </c>
      <c r="G95" s="21"/>
      <c r="H95" s="21"/>
    </row>
    <row r="96" spans="1:8" ht="13.5" customHeight="1" x14ac:dyDescent="0.25">
      <c r="A96" s="16">
        <v>2042</v>
      </c>
      <c r="B96" s="17" t="s">
        <v>44</v>
      </c>
      <c r="C96" s="17" t="s">
        <v>45</v>
      </c>
      <c r="D96" s="18">
        <v>0.50893900000000003</v>
      </c>
      <c r="E96" s="23">
        <v>0.88993512683534004</v>
      </c>
      <c r="F96" s="19">
        <v>452.92269351645098</v>
      </c>
      <c r="G96" s="21"/>
      <c r="H96" s="21"/>
    </row>
    <row r="97" spans="1:8" ht="13.5" customHeight="1" x14ac:dyDescent="0.25">
      <c r="A97" s="16">
        <v>2019</v>
      </c>
      <c r="B97" s="17" t="s">
        <v>46</v>
      </c>
      <c r="C97" s="17" t="s">
        <v>47</v>
      </c>
      <c r="D97" s="18">
        <v>12.290444000000001</v>
      </c>
      <c r="E97" s="18">
        <v>2.4428432757413299E-2</v>
      </c>
      <c r="F97" s="19">
        <v>300.23628481275404</v>
      </c>
      <c r="G97" s="21"/>
      <c r="H97" s="21"/>
    </row>
    <row r="98" spans="1:8" ht="13.5" customHeight="1" x14ac:dyDescent="0.25">
      <c r="A98" s="16">
        <v>2025</v>
      </c>
      <c r="B98" s="17" t="s">
        <v>46</v>
      </c>
      <c r="C98" s="17" t="s">
        <v>47</v>
      </c>
      <c r="D98" s="18">
        <v>14.454198999999999</v>
      </c>
      <c r="E98" s="18">
        <v>2.6507830211125401E-2</v>
      </c>
      <c r="F98" s="19">
        <v>383.14945292981804</v>
      </c>
      <c r="G98" s="21"/>
      <c r="H98" s="21"/>
    </row>
    <row r="99" spans="1:8" ht="13.5" customHeight="1" x14ac:dyDescent="0.25">
      <c r="A99" s="16">
        <v>2031</v>
      </c>
      <c r="B99" s="17" t="s">
        <v>46</v>
      </c>
      <c r="C99" s="17" t="s">
        <v>47</v>
      </c>
      <c r="D99" s="18">
        <v>16.795573000000001</v>
      </c>
      <c r="E99" s="18">
        <v>3.1388003910594799E-2</v>
      </c>
      <c r="F99" s="19">
        <v>527.17951100468201</v>
      </c>
      <c r="G99" s="21"/>
      <c r="H99" s="21"/>
    </row>
    <row r="100" spans="1:8" ht="13.5" customHeight="1" x14ac:dyDescent="0.25">
      <c r="A100" s="16">
        <v>2037</v>
      </c>
      <c r="B100" s="17" t="s">
        <v>46</v>
      </c>
      <c r="C100" s="17" t="s">
        <v>47</v>
      </c>
      <c r="D100" s="18">
        <v>19.303369</v>
      </c>
      <c r="E100" s="18">
        <v>3.6865883253275299E-2</v>
      </c>
      <c r="F100" s="19">
        <v>711.63574794889303</v>
      </c>
      <c r="G100" s="21"/>
      <c r="H100" s="21"/>
    </row>
    <row r="101" spans="1:8" ht="13.5" customHeight="1" x14ac:dyDescent="0.25">
      <c r="A101" s="16">
        <v>2042</v>
      </c>
      <c r="B101" s="17" t="s">
        <v>46</v>
      </c>
      <c r="C101" s="17" t="s">
        <v>47</v>
      </c>
      <c r="D101" s="18">
        <v>21.522780000000001</v>
      </c>
      <c r="E101" s="18">
        <v>4.17617869861652E-2</v>
      </c>
      <c r="F101" s="19">
        <v>898.82975371009604</v>
      </c>
      <c r="G101" s="21"/>
      <c r="H101" s="21"/>
    </row>
    <row r="102" spans="1:8" ht="13.5" customHeight="1" x14ac:dyDescent="0.25">
      <c r="A102" s="16">
        <v>2019</v>
      </c>
      <c r="B102" s="17" t="s">
        <v>48</v>
      </c>
      <c r="C102" s="17" t="s">
        <v>49</v>
      </c>
      <c r="D102" s="18">
        <v>6.3811999999999897E-2</v>
      </c>
      <c r="E102" s="23">
        <v>6.6802840342248304</v>
      </c>
      <c r="F102" s="19">
        <v>426.28228479195502</v>
      </c>
      <c r="G102" s="21"/>
      <c r="H102" s="21"/>
    </row>
    <row r="103" spans="1:8" ht="13.5" customHeight="1" x14ac:dyDescent="0.25">
      <c r="A103" s="16">
        <v>2025</v>
      </c>
      <c r="B103" s="17" t="s">
        <v>48</v>
      </c>
      <c r="C103" s="17" t="s">
        <v>49</v>
      </c>
      <c r="D103" s="18">
        <v>6.3778000000000001E-2</v>
      </c>
      <c r="E103" s="23">
        <v>6.8575192506131701</v>
      </c>
      <c r="F103" s="19">
        <v>437.358862765607</v>
      </c>
      <c r="G103" s="21"/>
      <c r="H103" s="21"/>
    </row>
    <row r="104" spans="1:8" ht="13.5" customHeight="1" x14ac:dyDescent="0.25">
      <c r="A104" s="16">
        <v>2031</v>
      </c>
      <c r="B104" s="17" t="s">
        <v>48</v>
      </c>
      <c r="C104" s="17" t="s">
        <v>49</v>
      </c>
      <c r="D104" s="18">
        <v>6.2577999999999898E-2</v>
      </c>
      <c r="E104" s="23">
        <v>8.1037728005388505</v>
      </c>
      <c r="F104" s="19">
        <v>507.11789431211997</v>
      </c>
      <c r="G104" s="21"/>
      <c r="H104" s="21"/>
    </row>
    <row r="105" spans="1:8" ht="13.5" customHeight="1" x14ac:dyDescent="0.25">
      <c r="A105" s="16">
        <v>2037</v>
      </c>
      <c r="B105" s="17" t="s">
        <v>48</v>
      </c>
      <c r="C105" s="17" t="s">
        <v>49</v>
      </c>
      <c r="D105" s="18">
        <v>6.1040999999999998E-2</v>
      </c>
      <c r="E105" s="23">
        <v>9.7689889422310294</v>
      </c>
      <c r="F105" s="19">
        <v>596.30885402272395</v>
      </c>
      <c r="G105" s="21"/>
      <c r="H105" s="21"/>
    </row>
    <row r="106" spans="1:8" ht="13.5" customHeight="1" x14ac:dyDescent="0.25">
      <c r="A106" s="16">
        <v>2042</v>
      </c>
      <c r="B106" s="17" t="s">
        <v>48</v>
      </c>
      <c r="C106" s="17" t="s">
        <v>49</v>
      </c>
      <c r="D106" s="18">
        <v>5.9415999999999997E-2</v>
      </c>
      <c r="E106" s="23">
        <v>11.5751294075964</v>
      </c>
      <c r="F106" s="19">
        <v>687.74788888174794</v>
      </c>
      <c r="G106" s="21"/>
      <c r="H106" s="21"/>
    </row>
    <row r="107" spans="1:8" ht="13.5" customHeight="1" x14ac:dyDescent="0.25">
      <c r="A107" s="16">
        <v>2019</v>
      </c>
      <c r="B107" s="17" t="s">
        <v>50</v>
      </c>
      <c r="C107" s="17" t="s">
        <v>51</v>
      </c>
      <c r="D107" s="18">
        <v>0.767459</v>
      </c>
      <c r="E107" s="23">
        <v>0.38649913312176198</v>
      </c>
      <c r="F107" s="19">
        <v>296.62223820649399</v>
      </c>
      <c r="G107" s="21"/>
      <c r="H107" s="21"/>
    </row>
    <row r="108" spans="1:8" ht="13.5" customHeight="1" x14ac:dyDescent="0.25">
      <c r="A108" s="16">
        <v>2025</v>
      </c>
      <c r="B108" s="17" t="s">
        <v>50</v>
      </c>
      <c r="C108" s="17" t="s">
        <v>51</v>
      </c>
      <c r="D108" s="18">
        <v>0.79733500000000002</v>
      </c>
      <c r="E108" s="23">
        <v>0.47247004844430901</v>
      </c>
      <c r="F108" s="19">
        <v>376.71690607634298</v>
      </c>
      <c r="G108" s="21"/>
      <c r="H108" s="21"/>
    </row>
    <row r="109" spans="1:8" ht="13.5" customHeight="1" x14ac:dyDescent="0.25">
      <c r="A109" s="16">
        <v>2031</v>
      </c>
      <c r="B109" s="17" t="s">
        <v>50</v>
      </c>
      <c r="C109" s="17" t="s">
        <v>51</v>
      </c>
      <c r="D109" s="18">
        <v>0.82611800000000002</v>
      </c>
      <c r="E109" s="23">
        <v>0.62856026957546096</v>
      </c>
      <c r="F109" s="19">
        <v>519.26495278114101</v>
      </c>
      <c r="G109" s="21"/>
      <c r="H109" s="21"/>
    </row>
    <row r="110" spans="1:8" ht="13.5" customHeight="1" x14ac:dyDescent="0.25">
      <c r="A110" s="16">
        <v>2037</v>
      </c>
      <c r="B110" s="17" t="s">
        <v>50</v>
      </c>
      <c r="C110" s="17" t="s">
        <v>51</v>
      </c>
      <c r="D110" s="18">
        <v>0.85069700000000004</v>
      </c>
      <c r="E110" s="23">
        <v>0.83229886782002904</v>
      </c>
      <c r="F110" s="19">
        <v>708.03414995789501</v>
      </c>
      <c r="G110" s="21"/>
      <c r="H110" s="21"/>
    </row>
    <row r="111" spans="1:8" ht="13.5" customHeight="1" x14ac:dyDescent="0.25">
      <c r="A111" s="16">
        <v>2042</v>
      </c>
      <c r="B111" s="17" t="s">
        <v>50</v>
      </c>
      <c r="C111" s="17" t="s">
        <v>51</v>
      </c>
      <c r="D111" s="18">
        <v>0.86548099999999994</v>
      </c>
      <c r="E111" s="23">
        <v>1.02997377512282</v>
      </c>
      <c r="F111" s="19">
        <v>891.42273286707893</v>
      </c>
      <c r="G111" s="21"/>
      <c r="H111" s="21"/>
    </row>
    <row r="112" spans="1:8" ht="13.5" customHeight="1" x14ac:dyDescent="0.25">
      <c r="A112" s="16">
        <v>2019</v>
      </c>
      <c r="B112" s="17" t="s">
        <v>52</v>
      </c>
      <c r="C112" s="17" t="s">
        <v>53</v>
      </c>
      <c r="D112" s="18">
        <v>11.777315</v>
      </c>
      <c r="E112" s="23">
        <v>0.44091421421881499</v>
      </c>
      <c r="F112" s="19">
        <v>5192.7855888324602</v>
      </c>
      <c r="G112" s="21"/>
      <c r="H112" s="21"/>
    </row>
    <row r="113" spans="1:8" ht="13.5" customHeight="1" x14ac:dyDescent="0.25">
      <c r="A113" s="16">
        <v>2025</v>
      </c>
      <c r="B113" s="17" t="s">
        <v>52</v>
      </c>
      <c r="C113" s="17" t="s">
        <v>53</v>
      </c>
      <c r="D113" s="18">
        <v>12.746148</v>
      </c>
      <c r="E113" s="23">
        <v>0.43816971453438303</v>
      </c>
      <c r="F113" s="19">
        <v>5584.9760305730006</v>
      </c>
      <c r="G113" s="21"/>
      <c r="H113" s="21"/>
    </row>
    <row r="114" spans="1:8" ht="13.5" customHeight="1" x14ac:dyDescent="0.25">
      <c r="A114" s="16">
        <v>2031</v>
      </c>
      <c r="B114" s="17" t="s">
        <v>52</v>
      </c>
      <c r="C114" s="17" t="s">
        <v>53</v>
      </c>
      <c r="D114" s="18">
        <v>13.797344000000001</v>
      </c>
      <c r="E114" s="23">
        <v>0.47403313036532702</v>
      </c>
      <c r="F114" s="19">
        <v>6540.3981670472604</v>
      </c>
      <c r="G114" s="21"/>
      <c r="H114" s="21"/>
    </row>
    <row r="115" spans="1:8" ht="13.5" customHeight="1" x14ac:dyDescent="0.25">
      <c r="A115" s="16">
        <v>2037</v>
      </c>
      <c r="B115" s="17" t="s">
        <v>52</v>
      </c>
      <c r="C115" s="17" t="s">
        <v>53</v>
      </c>
      <c r="D115" s="18">
        <v>14.78862</v>
      </c>
      <c r="E115" s="23">
        <v>0.55062055318872805</v>
      </c>
      <c r="F115" s="19">
        <v>8142.9181252979006</v>
      </c>
      <c r="G115" s="21"/>
      <c r="H115" s="21"/>
    </row>
    <row r="116" spans="1:8" ht="13.5" customHeight="1" x14ac:dyDescent="0.25">
      <c r="A116" s="16">
        <v>2042</v>
      </c>
      <c r="B116" s="17" t="s">
        <v>52</v>
      </c>
      <c r="C116" s="17" t="s">
        <v>53</v>
      </c>
      <c r="D116" s="18">
        <v>15.545347</v>
      </c>
      <c r="E116" s="23">
        <v>0.61278286050925201</v>
      </c>
      <c r="F116" s="19">
        <v>9525.922202268921</v>
      </c>
      <c r="G116" s="21"/>
      <c r="H116" s="21"/>
    </row>
    <row r="117" spans="1:8" ht="13.5" customHeight="1" x14ac:dyDescent="0.25">
      <c r="A117" s="16">
        <v>2019</v>
      </c>
      <c r="B117" s="17" t="s">
        <v>54</v>
      </c>
      <c r="C117" s="17" t="s">
        <v>55</v>
      </c>
      <c r="D117" s="18">
        <v>3.3607109999999998</v>
      </c>
      <c r="E117" s="23">
        <v>0.28330421463250699</v>
      </c>
      <c r="F117" s="19">
        <v>952.10359046182805</v>
      </c>
      <c r="G117" s="21"/>
      <c r="H117" s="21"/>
    </row>
    <row r="118" spans="1:8" ht="13.5" customHeight="1" x14ac:dyDescent="0.25">
      <c r="A118" s="16">
        <v>2025</v>
      </c>
      <c r="B118" s="17" t="s">
        <v>54</v>
      </c>
      <c r="C118" s="17" t="s">
        <v>55</v>
      </c>
      <c r="D118" s="18">
        <v>3.1815570000000002</v>
      </c>
      <c r="E118" s="23">
        <v>0.452803243960402</v>
      </c>
      <c r="F118" s="19">
        <v>1440.61933044492</v>
      </c>
      <c r="G118" s="21"/>
      <c r="H118" s="21"/>
    </row>
    <row r="119" spans="1:8" ht="13.5" customHeight="1" x14ac:dyDescent="0.25">
      <c r="A119" s="16">
        <v>2031</v>
      </c>
      <c r="B119" s="17" t="s">
        <v>54</v>
      </c>
      <c r="C119" s="17" t="s">
        <v>55</v>
      </c>
      <c r="D119" s="18">
        <v>3.0966670000000001</v>
      </c>
      <c r="E119" s="23">
        <v>0.68739121327074604</v>
      </c>
      <c r="F119" s="19">
        <v>2128.6216862254801</v>
      </c>
      <c r="G119" s="21"/>
      <c r="H119" s="21"/>
    </row>
    <row r="120" spans="1:8" ht="13.5" customHeight="1" x14ac:dyDescent="0.25">
      <c r="A120" s="16">
        <v>2037</v>
      </c>
      <c r="B120" s="17" t="s">
        <v>54</v>
      </c>
      <c r="C120" s="17" t="s">
        <v>55</v>
      </c>
      <c r="D120" s="18">
        <v>2.996445</v>
      </c>
      <c r="E120" s="23">
        <v>0.86077265968079697</v>
      </c>
      <c r="F120" s="19">
        <v>2579.2579322372198</v>
      </c>
      <c r="G120" s="21"/>
      <c r="H120" s="21"/>
    </row>
    <row r="121" spans="1:8" ht="13.5" customHeight="1" x14ac:dyDescent="0.25">
      <c r="A121" s="16">
        <v>2042</v>
      </c>
      <c r="B121" s="17" t="s">
        <v>54</v>
      </c>
      <c r="C121" s="17" t="s">
        <v>55</v>
      </c>
      <c r="D121" s="18">
        <v>2.9022579999999998</v>
      </c>
      <c r="E121" s="23">
        <v>1.0263347433647101</v>
      </c>
      <c r="F121" s="19">
        <v>2978.6882196081801</v>
      </c>
      <c r="G121" s="21"/>
      <c r="H121" s="21"/>
    </row>
    <row r="122" spans="1:8" ht="13.5" customHeight="1" x14ac:dyDescent="0.25">
      <c r="A122" s="16">
        <v>2019</v>
      </c>
      <c r="B122" s="17" t="s">
        <v>56</v>
      </c>
      <c r="C122" s="17" t="s">
        <v>57</v>
      </c>
      <c r="D122" s="18">
        <v>2.4997020000000001</v>
      </c>
      <c r="E122" s="23">
        <v>0.19575098194978099</v>
      </c>
      <c r="F122" s="19">
        <v>489.31912108183201</v>
      </c>
      <c r="G122" s="21"/>
      <c r="H122" s="21"/>
    </row>
    <row r="123" spans="1:8" ht="13.5" customHeight="1" x14ac:dyDescent="0.25">
      <c r="A123" s="16">
        <v>2025</v>
      </c>
      <c r="B123" s="17" t="s">
        <v>56</v>
      </c>
      <c r="C123" s="17" t="s">
        <v>57</v>
      </c>
      <c r="D123" s="18">
        <v>2.7633380000000001</v>
      </c>
      <c r="E123" s="23">
        <v>0.22206194361661499</v>
      </c>
      <c r="F123" s="19">
        <v>613.63220714964996</v>
      </c>
      <c r="G123" s="21"/>
      <c r="H123" s="21"/>
    </row>
    <row r="124" spans="1:8" ht="13.5" customHeight="1" x14ac:dyDescent="0.25">
      <c r="A124" s="16">
        <v>2031</v>
      </c>
      <c r="B124" s="17" t="s">
        <v>56</v>
      </c>
      <c r="C124" s="17" t="s">
        <v>57</v>
      </c>
      <c r="D124" s="18">
        <v>3.012432</v>
      </c>
      <c r="E124" s="23">
        <v>0.27179870668154299</v>
      </c>
      <c r="F124" s="19">
        <v>818.775121566096</v>
      </c>
      <c r="G124" s="21"/>
      <c r="H124" s="21"/>
    </row>
    <row r="125" spans="1:8" ht="13.5" customHeight="1" x14ac:dyDescent="0.25">
      <c r="A125" s="16">
        <v>2037</v>
      </c>
      <c r="B125" s="17" t="s">
        <v>56</v>
      </c>
      <c r="C125" s="17" t="s">
        <v>57</v>
      </c>
      <c r="D125" s="18">
        <v>3.2449880000000002</v>
      </c>
      <c r="E125" s="23">
        <v>0.32961457143237299</v>
      </c>
      <c r="F125" s="19">
        <v>1069.59532892319</v>
      </c>
      <c r="G125" s="21"/>
      <c r="H125" s="21"/>
    </row>
    <row r="126" spans="1:8" ht="13.5" customHeight="1" x14ac:dyDescent="0.25">
      <c r="A126" s="16">
        <v>2042</v>
      </c>
      <c r="B126" s="17" t="s">
        <v>56</v>
      </c>
      <c r="C126" s="17" t="s">
        <v>57</v>
      </c>
      <c r="D126" s="18">
        <v>3.425834</v>
      </c>
      <c r="E126" s="23">
        <v>0.37794359912228598</v>
      </c>
      <c r="F126" s="19">
        <v>1294.7720319554899</v>
      </c>
      <c r="G126" s="21"/>
      <c r="H126" s="21"/>
    </row>
    <row r="127" spans="1:8" ht="13.5" customHeight="1" x14ac:dyDescent="0.25">
      <c r="A127" s="16">
        <v>2019</v>
      </c>
      <c r="B127" s="17" t="s">
        <v>58</v>
      </c>
      <c r="C127" s="17" t="s">
        <v>59</v>
      </c>
      <c r="D127" s="18">
        <v>211.78290000000001</v>
      </c>
      <c r="E127" s="23">
        <v>0.39893787393578201</v>
      </c>
      <c r="F127" s="19">
        <v>84488.219861954407</v>
      </c>
      <c r="G127" s="21"/>
      <c r="H127" s="21"/>
    </row>
    <row r="128" spans="1:8" ht="13.5" customHeight="1" x14ac:dyDescent="0.25">
      <c r="A128" s="16">
        <v>2025</v>
      </c>
      <c r="B128" s="17" t="s">
        <v>58</v>
      </c>
      <c r="C128" s="17" t="s">
        <v>59</v>
      </c>
      <c r="D128" s="18">
        <v>218.80305000000001</v>
      </c>
      <c r="E128" s="23">
        <v>0.49358398707215101</v>
      </c>
      <c r="F128" s="19">
        <v>107997.681802547</v>
      </c>
      <c r="G128" s="21"/>
      <c r="H128" s="21"/>
    </row>
    <row r="129" spans="1:8" ht="13.5" customHeight="1" x14ac:dyDescent="0.25">
      <c r="A129" s="16">
        <v>2031</v>
      </c>
      <c r="B129" s="17" t="s">
        <v>58</v>
      </c>
      <c r="C129" s="17" t="s">
        <v>59</v>
      </c>
      <c r="D129" s="18">
        <v>224.77825000000001</v>
      </c>
      <c r="E129" s="23">
        <v>0.665997935409683</v>
      </c>
      <c r="F129" s="19">
        <v>149701.850425001</v>
      </c>
      <c r="G129" s="21"/>
      <c r="H129" s="21"/>
    </row>
    <row r="130" spans="1:8" ht="13.5" customHeight="1" x14ac:dyDescent="0.25">
      <c r="A130" s="16">
        <v>2037</v>
      </c>
      <c r="B130" s="17" t="s">
        <v>58</v>
      </c>
      <c r="C130" s="17" t="s">
        <v>59</v>
      </c>
      <c r="D130" s="18">
        <v>228.848375</v>
      </c>
      <c r="E130" s="23">
        <v>0.82605982874685202</v>
      </c>
      <c r="F130" s="19">
        <v>189042.44946149501</v>
      </c>
      <c r="G130" s="21"/>
      <c r="H130" s="21"/>
    </row>
    <row r="131" spans="1:8" ht="13.5" customHeight="1" x14ac:dyDescent="0.25">
      <c r="A131" s="16">
        <v>2042</v>
      </c>
      <c r="B131" s="17" t="s">
        <v>58</v>
      </c>
      <c r="C131" s="17" t="s">
        <v>59</v>
      </c>
      <c r="D131" s="18">
        <v>230.69479999999999</v>
      </c>
      <c r="E131" s="23">
        <v>0.9726303000673</v>
      </c>
      <c r="F131" s="19">
        <v>224380.75254796498</v>
      </c>
      <c r="G131" s="21"/>
      <c r="H131" s="21"/>
    </row>
    <row r="132" spans="1:8" ht="13.5" customHeight="1" x14ac:dyDescent="0.25">
      <c r="A132" s="16">
        <v>2019</v>
      </c>
      <c r="B132" s="17" t="s">
        <v>60</v>
      </c>
      <c r="C132" s="17" t="s">
        <v>61</v>
      </c>
      <c r="D132" s="18">
        <v>0.43804799999999999</v>
      </c>
      <c r="E132" s="23">
        <v>1.26214308614705</v>
      </c>
      <c r="F132" s="19">
        <v>552.87925460054703</v>
      </c>
      <c r="G132" s="21"/>
      <c r="H132" s="21"/>
    </row>
    <row r="133" spans="1:8" ht="13.5" customHeight="1" x14ac:dyDescent="0.25">
      <c r="A133" s="16">
        <v>2025</v>
      </c>
      <c r="B133" s="17" t="s">
        <v>60</v>
      </c>
      <c r="C133" s="17" t="s">
        <v>61</v>
      </c>
      <c r="D133" s="18">
        <v>0.45904499999999998</v>
      </c>
      <c r="E133" s="23">
        <v>1.3896155739348901</v>
      </c>
      <c r="F133" s="19">
        <v>637.8960811369451</v>
      </c>
      <c r="G133" s="21"/>
      <c r="H133" s="21"/>
    </row>
    <row r="134" spans="1:8" ht="13.5" customHeight="1" x14ac:dyDescent="0.25">
      <c r="A134" s="16">
        <v>2031</v>
      </c>
      <c r="B134" s="17" t="s">
        <v>60</v>
      </c>
      <c r="C134" s="17" t="s">
        <v>61</v>
      </c>
      <c r="D134" s="18">
        <v>0.47586800000000001</v>
      </c>
      <c r="E134" s="23">
        <v>1.75334028950842</v>
      </c>
      <c r="F134" s="19">
        <v>834.35853688779696</v>
      </c>
      <c r="G134" s="21"/>
      <c r="H134" s="21"/>
    </row>
    <row r="135" spans="1:8" ht="13.5" customHeight="1" x14ac:dyDescent="0.25">
      <c r="A135" s="16">
        <v>2037</v>
      </c>
      <c r="B135" s="17" t="s">
        <v>60</v>
      </c>
      <c r="C135" s="17" t="s">
        <v>61</v>
      </c>
      <c r="D135" s="18">
        <v>0.48861100000000002</v>
      </c>
      <c r="E135" s="23">
        <v>2.1349690504776802</v>
      </c>
      <c r="F135" s="19">
        <v>1043.1693627229502</v>
      </c>
      <c r="G135" s="21"/>
      <c r="H135" s="21"/>
    </row>
    <row r="136" spans="1:8" ht="13.5" customHeight="1" x14ac:dyDescent="0.25">
      <c r="A136" s="16">
        <v>2042</v>
      </c>
      <c r="B136" s="17" t="s">
        <v>60</v>
      </c>
      <c r="C136" s="17" t="s">
        <v>61</v>
      </c>
      <c r="D136" s="18">
        <v>0.49524899999999999</v>
      </c>
      <c r="E136" s="23">
        <v>2.4966180542624001</v>
      </c>
      <c r="F136" s="19">
        <v>1236.4475947553999</v>
      </c>
      <c r="G136" s="21"/>
      <c r="H136" s="21"/>
    </row>
    <row r="137" spans="1:8" ht="13.5" customHeight="1" x14ac:dyDescent="0.25">
      <c r="A137" s="16">
        <v>2019</v>
      </c>
      <c r="B137" s="17" t="s">
        <v>62</v>
      </c>
      <c r="C137" s="17" t="s">
        <v>63</v>
      </c>
      <c r="D137" s="18">
        <v>7.0001189999999998</v>
      </c>
      <c r="E137" s="23">
        <v>0.89361575113245895</v>
      </c>
      <c r="F137" s="19">
        <v>6255.4165982015893</v>
      </c>
      <c r="G137" s="21"/>
      <c r="H137" s="21"/>
    </row>
    <row r="138" spans="1:8" ht="13.5" customHeight="1" x14ac:dyDescent="0.25">
      <c r="A138" s="16">
        <v>2025</v>
      </c>
      <c r="B138" s="17" t="s">
        <v>62</v>
      </c>
      <c r="C138" s="17" t="s">
        <v>63</v>
      </c>
      <c r="D138" s="18">
        <v>6.6864710000000001</v>
      </c>
      <c r="E138" s="23">
        <v>1.0683698969003299</v>
      </c>
      <c r="F138" s="19">
        <v>7143.6243328970804</v>
      </c>
      <c r="G138" s="21"/>
      <c r="H138" s="21"/>
    </row>
    <row r="139" spans="1:8" ht="13.5" customHeight="1" x14ac:dyDescent="0.25">
      <c r="A139" s="16">
        <v>2031</v>
      </c>
      <c r="B139" s="17" t="s">
        <v>62</v>
      </c>
      <c r="C139" s="17" t="s">
        <v>63</v>
      </c>
      <c r="D139" s="18">
        <v>6.3617869999999996</v>
      </c>
      <c r="E139" s="23">
        <v>1.5517016572370399</v>
      </c>
      <c r="F139" s="19">
        <v>9871.5954308890705</v>
      </c>
      <c r="G139" s="21"/>
      <c r="H139" s="21"/>
    </row>
    <row r="140" spans="1:8" ht="13.5" customHeight="1" x14ac:dyDescent="0.25">
      <c r="A140" s="16">
        <v>2037</v>
      </c>
      <c r="B140" s="17" t="s">
        <v>62</v>
      </c>
      <c r="C140" s="17" t="s">
        <v>63</v>
      </c>
      <c r="D140" s="18">
        <v>6.0323700000000002</v>
      </c>
      <c r="E140" s="23">
        <v>1.9524083579365299</v>
      </c>
      <c r="F140" s="19">
        <v>11777.6496061656</v>
      </c>
      <c r="G140" s="21"/>
      <c r="H140" s="21"/>
    </row>
    <row r="141" spans="1:8" ht="13.5" customHeight="1" x14ac:dyDescent="0.25">
      <c r="A141" s="16">
        <v>2042</v>
      </c>
      <c r="B141" s="17" t="s">
        <v>62</v>
      </c>
      <c r="C141" s="17" t="s">
        <v>63</v>
      </c>
      <c r="D141" s="18">
        <v>5.7709710000000003</v>
      </c>
      <c r="E141" s="23">
        <v>2.2897940625053899</v>
      </c>
      <c r="F141" s="19">
        <v>13214.335130690801</v>
      </c>
      <c r="G141" s="21"/>
      <c r="H141" s="21"/>
    </row>
    <row r="142" spans="1:8" ht="13.5" customHeight="1" x14ac:dyDescent="0.25">
      <c r="A142" s="16">
        <v>2019</v>
      </c>
      <c r="B142" s="17" t="s">
        <v>64</v>
      </c>
      <c r="C142" s="17" t="s">
        <v>65</v>
      </c>
      <c r="D142" s="18">
        <v>20.951639</v>
      </c>
      <c r="E142" s="18">
        <v>1.39563514210126E-2</v>
      </c>
      <c r="F142" s="19">
        <v>292.40843673019299</v>
      </c>
      <c r="G142" s="21"/>
      <c r="H142" s="21"/>
    </row>
    <row r="143" spans="1:8" ht="13.5" customHeight="1" x14ac:dyDescent="0.25">
      <c r="A143" s="16">
        <v>2025</v>
      </c>
      <c r="B143" s="17" t="s">
        <v>64</v>
      </c>
      <c r="C143" s="17" t="s">
        <v>65</v>
      </c>
      <c r="D143" s="18">
        <v>24.436924999999999</v>
      </c>
      <c r="E143" s="18">
        <v>1.48773888331016E-2</v>
      </c>
      <c r="F143" s="19">
        <v>363.55763511034201</v>
      </c>
      <c r="G143" s="21"/>
      <c r="H143" s="21"/>
    </row>
    <row r="144" spans="1:8" ht="13.5" customHeight="1" x14ac:dyDescent="0.25">
      <c r="A144" s="16">
        <v>2031</v>
      </c>
      <c r="B144" s="17" t="s">
        <v>64</v>
      </c>
      <c r="C144" s="17" t="s">
        <v>65</v>
      </c>
      <c r="D144" s="18">
        <v>28.160684</v>
      </c>
      <c r="E144" s="18">
        <v>1.7587233105243402E-2</v>
      </c>
      <c r="F144" s="19">
        <v>495.26851391109801</v>
      </c>
      <c r="G144" s="21"/>
      <c r="H144" s="21"/>
    </row>
    <row r="145" spans="1:8" ht="13.5" customHeight="1" x14ac:dyDescent="0.25">
      <c r="A145" s="16">
        <v>2037</v>
      </c>
      <c r="B145" s="17" t="s">
        <v>64</v>
      </c>
      <c r="C145" s="17" t="s">
        <v>65</v>
      </c>
      <c r="D145" s="18">
        <v>32.074081999999898</v>
      </c>
      <c r="E145" s="18">
        <v>2.0758775883647499E-2</v>
      </c>
      <c r="F145" s="19">
        <v>665.81867991173499</v>
      </c>
      <c r="G145" s="21"/>
      <c r="H145" s="21"/>
    </row>
    <row r="146" spans="1:8" ht="13.5" customHeight="1" x14ac:dyDescent="0.25">
      <c r="A146" s="16">
        <v>2042</v>
      </c>
      <c r="B146" s="17" t="s">
        <v>64</v>
      </c>
      <c r="C146" s="17" t="s">
        <v>65</v>
      </c>
      <c r="D146" s="18">
        <v>35.368932999999998</v>
      </c>
      <c r="E146" s="18">
        <v>2.3744465486306598E-2</v>
      </c>
      <c r="F146" s="19">
        <v>839.81640890599101</v>
      </c>
      <c r="G146" s="21"/>
      <c r="H146" s="21"/>
    </row>
    <row r="147" spans="1:8" ht="13.5" customHeight="1" x14ac:dyDescent="0.25">
      <c r="A147" s="16">
        <v>2019</v>
      </c>
      <c r="B147" s="17" t="s">
        <v>66</v>
      </c>
      <c r="C147" s="17" t="s">
        <v>67</v>
      </c>
      <c r="D147" s="18">
        <v>11.874838</v>
      </c>
      <c r="E147" s="18">
        <v>9.4558830415374107E-3</v>
      </c>
      <c r="F147" s="19">
        <v>112.287079265204</v>
      </c>
      <c r="G147" s="21"/>
      <c r="H147" s="21"/>
    </row>
    <row r="148" spans="1:8" ht="13.5" customHeight="1" x14ac:dyDescent="0.25">
      <c r="A148" s="16">
        <v>2025</v>
      </c>
      <c r="B148" s="17" t="s">
        <v>66</v>
      </c>
      <c r="C148" s="17" t="s">
        <v>67</v>
      </c>
      <c r="D148" s="18">
        <v>13.94814</v>
      </c>
      <c r="E148" s="18">
        <v>1.05734197903009E-2</v>
      </c>
      <c r="F148" s="19">
        <v>147.479539513888</v>
      </c>
      <c r="G148" s="21"/>
      <c r="H148" s="21"/>
    </row>
    <row r="149" spans="1:8" ht="13.5" customHeight="1" x14ac:dyDescent="0.25">
      <c r="A149" s="16">
        <v>2031</v>
      </c>
      <c r="B149" s="17" t="s">
        <v>66</v>
      </c>
      <c r="C149" s="17" t="s">
        <v>67</v>
      </c>
      <c r="D149" s="18">
        <v>16.187387999999899</v>
      </c>
      <c r="E149" s="18">
        <v>1.3041384099186801E-2</v>
      </c>
      <c r="F149" s="19">
        <v>211.10594447056801</v>
      </c>
      <c r="G149" s="21"/>
      <c r="H149" s="21"/>
    </row>
    <row r="150" spans="1:8" ht="13.5" customHeight="1" x14ac:dyDescent="0.25">
      <c r="A150" s="16">
        <v>2037</v>
      </c>
      <c r="B150" s="17" t="s">
        <v>66</v>
      </c>
      <c r="C150" s="17" t="s">
        <v>67</v>
      </c>
      <c r="D150" s="18">
        <v>18.639033000000001</v>
      </c>
      <c r="E150" s="18">
        <v>1.65242106818916E-2</v>
      </c>
      <c r="F150" s="19">
        <v>307.99530819873098</v>
      </c>
      <c r="G150" s="21"/>
      <c r="H150" s="21"/>
    </row>
    <row r="151" spans="1:8" ht="13.5" customHeight="1" x14ac:dyDescent="0.25">
      <c r="A151" s="16">
        <v>2042</v>
      </c>
      <c r="B151" s="17" t="s">
        <v>66</v>
      </c>
      <c r="C151" s="17" t="s">
        <v>67</v>
      </c>
      <c r="D151" s="18">
        <v>20.794875999999999</v>
      </c>
      <c r="E151" s="18">
        <v>2.0571615756334899E-2</v>
      </c>
      <c r="F151" s="19">
        <v>427.78419877263002</v>
      </c>
      <c r="G151" s="21"/>
      <c r="H151" s="21"/>
    </row>
    <row r="152" spans="1:8" ht="13.5" customHeight="1" x14ac:dyDescent="0.25">
      <c r="A152" s="16">
        <v>2019</v>
      </c>
      <c r="B152" s="17" t="s">
        <v>68</v>
      </c>
      <c r="C152" s="17" t="s">
        <v>69</v>
      </c>
      <c r="D152" s="18">
        <v>0.57703000000000004</v>
      </c>
      <c r="E152" s="23">
        <v>1.94718621135533</v>
      </c>
      <c r="F152" s="19">
        <v>1123.58485953836</v>
      </c>
      <c r="G152" s="21"/>
      <c r="H152" s="21"/>
    </row>
    <row r="153" spans="1:8" ht="13.5" customHeight="1" x14ac:dyDescent="0.25">
      <c r="A153" s="16">
        <v>2025</v>
      </c>
      <c r="B153" s="17" t="s">
        <v>68</v>
      </c>
      <c r="C153" s="17" t="s">
        <v>69</v>
      </c>
      <c r="D153" s="18">
        <v>0.610209</v>
      </c>
      <c r="E153" s="23">
        <v>2.0028269913907599</v>
      </c>
      <c r="F153" s="19">
        <v>1222.1430555895599</v>
      </c>
      <c r="G153" s="21"/>
      <c r="H153" s="21"/>
    </row>
    <row r="154" spans="1:8" ht="13.5" customHeight="1" x14ac:dyDescent="0.25">
      <c r="A154" s="16">
        <v>2031</v>
      </c>
      <c r="B154" s="17" t="s">
        <v>68</v>
      </c>
      <c r="C154" s="17" t="s">
        <v>69</v>
      </c>
      <c r="D154" s="18">
        <v>0.64443099999999998</v>
      </c>
      <c r="E154" s="23">
        <v>2.4407694097278001</v>
      </c>
      <c r="F154" s="19">
        <v>1572.90747148029</v>
      </c>
      <c r="G154" s="21"/>
      <c r="H154" s="21"/>
    </row>
    <row r="155" spans="1:8" ht="13.5" customHeight="1" x14ac:dyDescent="0.25">
      <c r="A155" s="16">
        <v>2037</v>
      </c>
      <c r="B155" s="17" t="s">
        <v>68</v>
      </c>
      <c r="C155" s="17" t="s">
        <v>69</v>
      </c>
      <c r="D155" s="18">
        <v>0.67618500000000004</v>
      </c>
      <c r="E155" s="23">
        <v>3.0296588508736901</v>
      </c>
      <c r="F155" s="19">
        <v>2048.6098700780299</v>
      </c>
      <c r="G155" s="21"/>
      <c r="H155" s="21"/>
    </row>
    <row r="156" spans="1:8" ht="13.5" customHeight="1" x14ac:dyDescent="0.25">
      <c r="A156" s="16">
        <v>2042</v>
      </c>
      <c r="B156" s="17" t="s">
        <v>68</v>
      </c>
      <c r="C156" s="17" t="s">
        <v>69</v>
      </c>
      <c r="D156" s="18">
        <v>0.69896000000000003</v>
      </c>
      <c r="E156" s="23">
        <v>3.6327822077682299</v>
      </c>
      <c r="F156" s="19">
        <v>2539.1694519416801</v>
      </c>
      <c r="G156" s="21"/>
      <c r="H156" s="21"/>
    </row>
    <row r="157" spans="1:8" ht="13.5" customHeight="1" x14ac:dyDescent="0.25">
      <c r="A157" s="16">
        <v>2019</v>
      </c>
      <c r="B157" s="17" t="s">
        <v>70</v>
      </c>
      <c r="C157" s="17" t="s">
        <v>71</v>
      </c>
      <c r="D157" s="18">
        <v>16.207746</v>
      </c>
      <c r="E157" s="23">
        <v>0.37314937016542299</v>
      </c>
      <c r="F157" s="19">
        <v>6047.9102117011498</v>
      </c>
      <c r="G157" s="21"/>
      <c r="H157" s="21"/>
    </row>
    <row r="158" spans="1:8" ht="13.5" customHeight="1" x14ac:dyDescent="0.25">
      <c r="A158" s="16">
        <v>2025</v>
      </c>
      <c r="B158" s="17" t="s">
        <v>70</v>
      </c>
      <c r="C158" s="17" t="s">
        <v>71</v>
      </c>
      <c r="D158" s="18">
        <v>17.293531999999999</v>
      </c>
      <c r="E158" s="23">
        <v>0.384872060743842</v>
      </c>
      <c r="F158" s="19">
        <v>6655.7972983795698</v>
      </c>
      <c r="G158" s="21"/>
      <c r="H158" s="21"/>
    </row>
    <row r="159" spans="1:8" ht="13.5" customHeight="1" x14ac:dyDescent="0.25">
      <c r="A159" s="16">
        <v>2031</v>
      </c>
      <c r="B159" s="17" t="s">
        <v>70</v>
      </c>
      <c r="C159" s="17" t="s">
        <v>71</v>
      </c>
      <c r="D159" s="18">
        <v>18.231390999999999</v>
      </c>
      <c r="E159" s="23">
        <v>0.63868269232783104</v>
      </c>
      <c r="F159" s="19">
        <v>11644.073888761301</v>
      </c>
      <c r="G159" s="21"/>
      <c r="H159" s="21"/>
    </row>
    <row r="160" spans="1:8" ht="13.5" customHeight="1" x14ac:dyDescent="0.25">
      <c r="A160" s="16">
        <v>2037</v>
      </c>
      <c r="B160" s="17" t="s">
        <v>70</v>
      </c>
      <c r="C160" s="17" t="s">
        <v>71</v>
      </c>
      <c r="D160" s="18">
        <v>19.043897000000001</v>
      </c>
      <c r="E160" s="23">
        <v>0.83095990718058799</v>
      </c>
      <c r="F160" s="19">
        <v>15824.714883476599</v>
      </c>
      <c r="G160" s="21"/>
      <c r="H160" s="21"/>
    </row>
    <row r="161" spans="1:8" ht="13.5" customHeight="1" x14ac:dyDescent="0.25">
      <c r="A161" s="16">
        <v>2042</v>
      </c>
      <c r="B161" s="17" t="s">
        <v>70</v>
      </c>
      <c r="C161" s="17" t="s">
        <v>71</v>
      </c>
      <c r="D161" s="18">
        <v>19.608512000000001</v>
      </c>
      <c r="E161" s="23">
        <v>1.0096322011366901</v>
      </c>
      <c r="F161" s="19">
        <v>19797.3851315752</v>
      </c>
      <c r="G161" s="21"/>
      <c r="H161" s="21"/>
    </row>
    <row r="162" spans="1:8" ht="13.5" customHeight="1" x14ac:dyDescent="0.25">
      <c r="A162" s="16">
        <v>2019</v>
      </c>
      <c r="B162" s="17" t="s">
        <v>72</v>
      </c>
      <c r="C162" s="17" t="s">
        <v>73</v>
      </c>
      <c r="D162" s="18">
        <v>25.782340999999999</v>
      </c>
      <c r="E162" s="18">
        <v>3.4036380407586699E-2</v>
      </c>
      <c r="F162" s="19">
        <v>877.53756607412004</v>
      </c>
      <c r="G162" s="21"/>
      <c r="H162" s="21"/>
    </row>
    <row r="163" spans="1:8" ht="13.5" customHeight="1" x14ac:dyDescent="0.25">
      <c r="A163" s="16">
        <v>2025</v>
      </c>
      <c r="B163" s="17" t="s">
        <v>72</v>
      </c>
      <c r="C163" s="17" t="s">
        <v>73</v>
      </c>
      <c r="D163" s="18">
        <v>30.150780999999998</v>
      </c>
      <c r="E163" s="18">
        <v>3.5662949231783599E-2</v>
      </c>
      <c r="F163" s="19">
        <v>1075.2657721016201</v>
      </c>
      <c r="G163" s="21"/>
      <c r="H163" s="21"/>
    </row>
    <row r="164" spans="1:8" ht="13.5" customHeight="1" x14ac:dyDescent="0.25">
      <c r="A164" s="16">
        <v>2031</v>
      </c>
      <c r="B164" s="17" t="s">
        <v>72</v>
      </c>
      <c r="C164" s="17" t="s">
        <v>73</v>
      </c>
      <c r="D164" s="18">
        <v>34.852730000000001</v>
      </c>
      <c r="E164" s="18">
        <v>4.1601837800458202E-2</v>
      </c>
      <c r="F164" s="19">
        <v>1449.93762036316</v>
      </c>
      <c r="G164" s="21"/>
      <c r="H164" s="21"/>
    </row>
    <row r="165" spans="1:8" ht="13.5" customHeight="1" x14ac:dyDescent="0.25">
      <c r="A165" s="16">
        <v>2037</v>
      </c>
      <c r="B165" s="17" t="s">
        <v>72</v>
      </c>
      <c r="C165" s="17" t="s">
        <v>73</v>
      </c>
      <c r="D165" s="18">
        <v>39.833668000000003</v>
      </c>
      <c r="E165" s="18">
        <v>4.9006842359101299E-2</v>
      </c>
      <c r="F165" s="19">
        <v>1952.1222882607801</v>
      </c>
      <c r="G165" s="21"/>
      <c r="H165" s="21"/>
    </row>
    <row r="166" spans="1:8" ht="13.5" customHeight="1" x14ac:dyDescent="0.25">
      <c r="A166" s="16">
        <v>2042</v>
      </c>
      <c r="B166" s="17" t="s">
        <v>72</v>
      </c>
      <c r="C166" s="17" t="s">
        <v>73</v>
      </c>
      <c r="D166" s="18">
        <v>44.174768</v>
      </c>
      <c r="E166" s="23">
        <v>5.5720331204135803E-2</v>
      </c>
      <c r="F166" s="19">
        <v>2461.4327038258598</v>
      </c>
      <c r="G166" s="21"/>
      <c r="H166" s="21"/>
    </row>
    <row r="167" spans="1:8" ht="13.5" customHeight="1" x14ac:dyDescent="0.25">
      <c r="A167" s="16">
        <v>2019</v>
      </c>
      <c r="B167" s="17" t="s">
        <v>74</v>
      </c>
      <c r="C167" s="17" t="s">
        <v>75</v>
      </c>
      <c r="D167" s="18">
        <v>37.539862249999999</v>
      </c>
      <c r="E167" s="23">
        <v>1.87159486506807</v>
      </c>
      <c r="F167" s="19">
        <v>70259.413422462996</v>
      </c>
      <c r="G167" s="21"/>
      <c r="H167" s="21"/>
    </row>
    <row r="168" spans="1:8" ht="13.5" customHeight="1" x14ac:dyDescent="0.25">
      <c r="A168" s="16">
        <v>2025</v>
      </c>
      <c r="B168" s="17" t="s">
        <v>74</v>
      </c>
      <c r="C168" s="17" t="s">
        <v>75</v>
      </c>
      <c r="D168" s="18">
        <v>40.539560028067498</v>
      </c>
      <c r="E168" s="23">
        <v>1.8967896596635201</v>
      </c>
      <c r="F168" s="19">
        <v>76895.018268547108</v>
      </c>
      <c r="G168" s="21"/>
      <c r="H168" s="21"/>
    </row>
    <row r="169" spans="1:8" ht="13.5" customHeight="1" x14ac:dyDescent="0.25">
      <c r="A169" s="16">
        <v>2031</v>
      </c>
      <c r="B169" s="17" t="s">
        <v>74</v>
      </c>
      <c r="C169" s="17" t="s">
        <v>75</v>
      </c>
      <c r="D169" s="18">
        <v>43.162451902102703</v>
      </c>
      <c r="E169" s="23">
        <v>2.0550326601994202</v>
      </c>
      <c r="F169" s="19">
        <v>88700.248353107789</v>
      </c>
      <c r="G169" s="21"/>
      <c r="H169" s="21"/>
    </row>
    <row r="170" spans="1:8" ht="13.5" customHeight="1" x14ac:dyDescent="0.25">
      <c r="A170" s="16">
        <v>2037</v>
      </c>
      <c r="B170" s="17" t="s">
        <v>74</v>
      </c>
      <c r="C170" s="17" t="s">
        <v>75</v>
      </c>
      <c r="D170" s="18">
        <v>45.441362121900497</v>
      </c>
      <c r="E170" s="23">
        <v>2.2196936659848401</v>
      </c>
      <c r="F170" s="19">
        <v>100865.90367570599</v>
      </c>
      <c r="G170" s="21"/>
      <c r="H170" s="21"/>
    </row>
    <row r="171" spans="1:8" ht="13.5" customHeight="1" x14ac:dyDescent="0.25">
      <c r="A171" s="16">
        <v>2042</v>
      </c>
      <c r="B171" s="17" t="s">
        <v>74</v>
      </c>
      <c r="C171" s="17" t="s">
        <v>75</v>
      </c>
      <c r="D171" s="18">
        <v>47.232168074829495</v>
      </c>
      <c r="E171" s="23">
        <v>2.3784003358902299</v>
      </c>
      <c r="F171" s="19">
        <v>112337.00441399799</v>
      </c>
      <c r="G171" s="21"/>
      <c r="H171" s="21"/>
    </row>
    <row r="172" spans="1:8" ht="13.5" customHeight="1" x14ac:dyDescent="0.25">
      <c r="A172" s="16">
        <v>2019</v>
      </c>
      <c r="B172" s="17" t="s">
        <v>76</v>
      </c>
      <c r="C172" s="17" t="s">
        <v>77</v>
      </c>
      <c r="D172" s="18">
        <v>6.6133999999999998E-2</v>
      </c>
      <c r="E172" s="23">
        <v>8.4135901360574401</v>
      </c>
      <c r="F172" s="19">
        <v>556.42437005802196</v>
      </c>
      <c r="G172" s="21"/>
      <c r="H172" s="21"/>
    </row>
    <row r="173" spans="1:8" ht="13.5" customHeight="1" x14ac:dyDescent="0.25">
      <c r="A173" s="16">
        <v>2025</v>
      </c>
      <c r="B173" s="17" t="s">
        <v>76</v>
      </c>
      <c r="C173" s="17" t="s">
        <v>77</v>
      </c>
      <c r="D173" s="18">
        <v>7.0444999999999994E-2</v>
      </c>
      <c r="E173" s="23">
        <v>9.7222667350728909</v>
      </c>
      <c r="F173" s="19">
        <v>684.88508015220907</v>
      </c>
      <c r="G173" s="21"/>
      <c r="H173" s="21"/>
    </row>
    <row r="174" spans="1:8" ht="13.5" customHeight="1" x14ac:dyDescent="0.25">
      <c r="A174" s="16">
        <v>2031</v>
      </c>
      <c r="B174" s="17" t="s">
        <v>76</v>
      </c>
      <c r="C174" s="17" t="s">
        <v>77</v>
      </c>
      <c r="D174" s="18">
        <v>7.3262999999999995E-2</v>
      </c>
      <c r="E174" s="23">
        <v>10.8278201672327</v>
      </c>
      <c r="F174" s="19">
        <v>793.278588911974</v>
      </c>
      <c r="G174" s="21"/>
      <c r="H174" s="21"/>
    </row>
    <row r="175" spans="1:8" ht="13.5" customHeight="1" x14ac:dyDescent="0.25">
      <c r="A175" s="16">
        <v>2037</v>
      </c>
      <c r="B175" s="17" t="s">
        <v>76</v>
      </c>
      <c r="C175" s="17" t="s">
        <v>77</v>
      </c>
      <c r="D175" s="18">
        <v>7.5110999999999997E-2</v>
      </c>
      <c r="E175" s="23">
        <v>12.0482215528786</v>
      </c>
      <c r="F175" s="19">
        <v>904.95396905826806</v>
      </c>
      <c r="G175" s="21"/>
      <c r="H175" s="21"/>
    </row>
    <row r="176" spans="1:8" ht="13.5" customHeight="1" x14ac:dyDescent="0.25">
      <c r="A176" s="16">
        <v>2042</v>
      </c>
      <c r="B176" s="17" t="s">
        <v>76</v>
      </c>
      <c r="C176" s="17" t="s">
        <v>77</v>
      </c>
      <c r="D176" s="18">
        <v>7.6145000000000004E-2</v>
      </c>
      <c r="E176" s="23">
        <v>13.2857431023034</v>
      </c>
      <c r="F176" s="19">
        <v>1011.64290852489</v>
      </c>
      <c r="G176" s="21"/>
      <c r="H176" s="21"/>
    </row>
    <row r="177" spans="1:8" ht="13.5" customHeight="1" x14ac:dyDescent="0.25">
      <c r="A177" s="16">
        <v>2019</v>
      </c>
      <c r="B177" s="17" t="s">
        <v>78</v>
      </c>
      <c r="C177" s="17" t="s">
        <v>79</v>
      </c>
      <c r="D177" s="18">
        <v>5.2093239999999996</v>
      </c>
      <c r="E177" s="18">
        <v>1.31907284761319E-2</v>
      </c>
      <c r="F177" s="19">
        <v>68.714778428197604</v>
      </c>
      <c r="G177" s="21"/>
      <c r="H177" s="21"/>
    </row>
    <row r="178" spans="1:8" ht="13.5" customHeight="1" x14ac:dyDescent="0.25">
      <c r="A178" s="16">
        <v>2025</v>
      </c>
      <c r="B178" s="17" t="s">
        <v>78</v>
      </c>
      <c r="C178" s="17" t="s">
        <v>79</v>
      </c>
      <c r="D178" s="18">
        <v>6.0974489999999895</v>
      </c>
      <c r="E178" s="18">
        <v>1.32591090710484E-2</v>
      </c>
      <c r="F178" s="19">
        <v>80.846741346155213</v>
      </c>
      <c r="G178" s="21"/>
      <c r="H178" s="21"/>
    </row>
    <row r="179" spans="1:8" ht="13.5" customHeight="1" x14ac:dyDescent="0.25">
      <c r="A179" s="16">
        <v>2031</v>
      </c>
      <c r="B179" s="17" t="s">
        <v>78</v>
      </c>
      <c r="C179" s="17" t="s">
        <v>79</v>
      </c>
      <c r="D179" s="18">
        <v>7.3188089999999999</v>
      </c>
      <c r="E179" s="18">
        <v>1.4663559701465699E-2</v>
      </c>
      <c r="F179" s="19">
        <v>107.319792715124</v>
      </c>
      <c r="G179" s="21"/>
      <c r="H179" s="21"/>
    </row>
    <row r="180" spans="1:8" ht="13.5" customHeight="1" x14ac:dyDescent="0.25">
      <c r="A180" s="16">
        <v>2037</v>
      </c>
      <c r="B180" s="17" t="s">
        <v>78</v>
      </c>
      <c r="C180" s="17" t="s">
        <v>79</v>
      </c>
      <c r="D180" s="18">
        <v>8.6469000000000005</v>
      </c>
      <c r="E180" s="18">
        <v>1.62013188109368E-2</v>
      </c>
      <c r="F180" s="19">
        <v>140.09118362628902</v>
      </c>
      <c r="G180" s="21"/>
      <c r="H180" s="21"/>
    </row>
    <row r="181" spans="1:8" ht="13.5" customHeight="1" x14ac:dyDescent="0.25">
      <c r="A181" s="16">
        <v>2042</v>
      </c>
      <c r="B181" s="17" t="s">
        <v>78</v>
      </c>
      <c r="C181" s="17" t="s">
        <v>79</v>
      </c>
      <c r="D181" s="18">
        <v>9.7639390000000006</v>
      </c>
      <c r="E181" s="18">
        <v>1.7750683371266101E-2</v>
      </c>
      <c r="F181" s="19">
        <v>173.316589645357</v>
      </c>
      <c r="G181" s="21"/>
      <c r="H181" s="21"/>
    </row>
    <row r="182" spans="1:8" ht="13.5" customHeight="1" x14ac:dyDescent="0.25">
      <c r="A182" s="16">
        <v>2019</v>
      </c>
      <c r="B182" s="17" t="s">
        <v>80</v>
      </c>
      <c r="C182" s="17" t="s">
        <v>81</v>
      </c>
      <c r="D182" s="18">
        <v>16.126866</v>
      </c>
      <c r="E182" s="18">
        <v>1.1407399163631E-2</v>
      </c>
      <c r="F182" s="19">
        <v>183.96559772038898</v>
      </c>
      <c r="G182" s="21"/>
      <c r="H182" s="21"/>
    </row>
    <row r="183" spans="1:8" ht="13.5" customHeight="1" x14ac:dyDescent="0.25">
      <c r="A183" s="16">
        <v>2025</v>
      </c>
      <c r="B183" s="17" t="s">
        <v>80</v>
      </c>
      <c r="C183" s="17" t="s">
        <v>81</v>
      </c>
      <c r="D183" s="18">
        <v>19.42596</v>
      </c>
      <c r="E183" s="18">
        <v>1.06592111000763E-2</v>
      </c>
      <c r="F183" s="19">
        <v>207.06540846163799</v>
      </c>
      <c r="G183" s="21"/>
      <c r="H183" s="21"/>
    </row>
    <row r="184" spans="1:8" ht="13.5" customHeight="1" x14ac:dyDescent="0.25">
      <c r="A184" s="16">
        <v>2031</v>
      </c>
      <c r="B184" s="17" t="s">
        <v>80</v>
      </c>
      <c r="C184" s="17" t="s">
        <v>81</v>
      </c>
      <c r="D184" s="18">
        <v>23.097491000000002</v>
      </c>
      <c r="E184" s="18">
        <v>1.3665101827980501E-2</v>
      </c>
      <c r="F184" s="19">
        <v>315.62956648586498</v>
      </c>
      <c r="G184" s="21"/>
      <c r="H184" s="21"/>
    </row>
    <row r="185" spans="1:8" ht="13.5" customHeight="1" x14ac:dyDescent="0.25">
      <c r="A185" s="16">
        <v>2037</v>
      </c>
      <c r="B185" s="17" t="s">
        <v>80</v>
      </c>
      <c r="C185" s="17" t="s">
        <v>81</v>
      </c>
      <c r="D185" s="18">
        <v>27.095478</v>
      </c>
      <c r="E185" s="18">
        <v>1.5545285453802E-2</v>
      </c>
      <c r="F185" s="19">
        <v>421.20694001721398</v>
      </c>
      <c r="G185" s="21"/>
      <c r="H185" s="21"/>
    </row>
    <row r="186" spans="1:8" ht="13.5" customHeight="1" x14ac:dyDescent="0.25">
      <c r="A186" s="16">
        <v>2042</v>
      </c>
      <c r="B186" s="17" t="s">
        <v>80</v>
      </c>
      <c r="C186" s="17" t="s">
        <v>81</v>
      </c>
      <c r="D186" s="18">
        <v>30.634772000000002</v>
      </c>
      <c r="E186" s="18">
        <v>1.72242709213376E-2</v>
      </c>
      <c r="F186" s="19">
        <v>527.66161254140695</v>
      </c>
      <c r="G186" s="21"/>
      <c r="H186" s="21"/>
    </row>
    <row r="187" spans="1:8" ht="13.5" customHeight="1" x14ac:dyDescent="0.25">
      <c r="A187" s="16">
        <v>2019</v>
      </c>
      <c r="B187" s="17" t="s">
        <v>82</v>
      </c>
      <c r="C187" s="17" t="s">
        <v>83</v>
      </c>
      <c r="D187" s="18">
        <v>19.0394875</v>
      </c>
      <c r="E187" s="23">
        <v>0.96225330029980605</v>
      </c>
      <c r="F187" s="19">
        <v>18320.809682891901</v>
      </c>
      <c r="G187" s="21"/>
      <c r="H187" s="21"/>
    </row>
    <row r="188" spans="1:8" ht="13.5" customHeight="1" x14ac:dyDescent="0.25">
      <c r="A188" s="16">
        <v>2025</v>
      </c>
      <c r="B188" s="17" t="s">
        <v>82</v>
      </c>
      <c r="C188" s="17" t="s">
        <v>83</v>
      </c>
      <c r="D188" s="18">
        <v>19.690325000000001</v>
      </c>
      <c r="E188" s="23">
        <v>1.1261574515436901</v>
      </c>
      <c r="F188" s="19">
        <v>22174.406222067199</v>
      </c>
      <c r="G188" s="21"/>
      <c r="H188" s="21"/>
    </row>
    <row r="189" spans="1:8" ht="13.5" customHeight="1" x14ac:dyDescent="0.25">
      <c r="A189" s="16">
        <v>2031</v>
      </c>
      <c r="B189" s="17" t="s">
        <v>82</v>
      </c>
      <c r="C189" s="17" t="s">
        <v>83</v>
      </c>
      <c r="D189" s="18">
        <v>20.007762499999998</v>
      </c>
      <c r="E189" s="23">
        <v>1.68934524693923</v>
      </c>
      <c r="F189" s="19">
        <v>33800.018481264102</v>
      </c>
      <c r="G189" s="21"/>
      <c r="H189" s="21"/>
    </row>
    <row r="190" spans="1:8" ht="13.5" customHeight="1" x14ac:dyDescent="0.25">
      <c r="A190" s="16">
        <v>2037</v>
      </c>
      <c r="B190" s="17" t="s">
        <v>82</v>
      </c>
      <c r="C190" s="17" t="s">
        <v>83</v>
      </c>
      <c r="D190" s="18">
        <v>20.436430000000001</v>
      </c>
      <c r="E190" s="23">
        <v>1.9727165963957001</v>
      </c>
      <c r="F190" s="19">
        <v>40315.2846320791</v>
      </c>
      <c r="G190" s="21"/>
      <c r="H190" s="21"/>
    </row>
    <row r="191" spans="1:8" ht="13.5" customHeight="1" x14ac:dyDescent="0.25">
      <c r="A191" s="16">
        <v>2042</v>
      </c>
      <c r="B191" s="17" t="s">
        <v>82</v>
      </c>
      <c r="C191" s="17" t="s">
        <v>83</v>
      </c>
      <c r="D191" s="18">
        <v>20.630732500000001</v>
      </c>
      <c r="E191" s="23">
        <v>2.1724758161722</v>
      </c>
      <c r="F191" s="19">
        <v>44819.767426168</v>
      </c>
      <c r="G191" s="21"/>
      <c r="H191" s="21"/>
    </row>
    <row r="192" spans="1:8" ht="13.5" customHeight="1" x14ac:dyDescent="0.25">
      <c r="A192" s="16">
        <v>2019</v>
      </c>
      <c r="B192" s="17" t="s">
        <v>84</v>
      </c>
      <c r="C192" s="17" t="s">
        <v>85</v>
      </c>
      <c r="D192" s="18">
        <v>1421.8640310000001</v>
      </c>
      <c r="E192" s="23">
        <v>0.493072376900281</v>
      </c>
      <c r="F192" s="19">
        <v>701081.87739418494</v>
      </c>
      <c r="G192" s="21"/>
      <c r="H192" s="21"/>
    </row>
    <row r="193" spans="1:8" ht="13.5" customHeight="1" x14ac:dyDescent="0.25">
      <c r="A193" s="16">
        <v>2025</v>
      </c>
      <c r="B193" s="17" t="s">
        <v>84</v>
      </c>
      <c r="C193" s="17" t="s">
        <v>85</v>
      </c>
      <c r="D193" s="18">
        <v>1424.381924</v>
      </c>
      <c r="E193" s="23">
        <v>0.64865969952459901</v>
      </c>
      <c r="F193" s="19">
        <v>923939.150830111</v>
      </c>
      <c r="G193" s="21"/>
      <c r="H193" s="21"/>
    </row>
    <row r="194" spans="1:8" ht="13.5" customHeight="1" x14ac:dyDescent="0.25">
      <c r="A194" s="16">
        <v>2031</v>
      </c>
      <c r="B194" s="17" t="s">
        <v>84</v>
      </c>
      <c r="C194" s="17" t="s">
        <v>85</v>
      </c>
      <c r="D194" s="18">
        <v>1412.946005</v>
      </c>
      <c r="E194" s="23">
        <v>0.95794329689559699</v>
      </c>
      <c r="F194" s="19">
        <v>1353522.15436516</v>
      </c>
      <c r="G194" s="21"/>
      <c r="H194" s="21"/>
    </row>
    <row r="195" spans="1:8" ht="13.5" customHeight="1" x14ac:dyDescent="0.25">
      <c r="A195" s="16">
        <v>2037</v>
      </c>
      <c r="B195" s="17" t="s">
        <v>84</v>
      </c>
      <c r="C195" s="17" t="s">
        <v>85</v>
      </c>
      <c r="D195" s="18">
        <v>1391.33842</v>
      </c>
      <c r="E195" s="23">
        <v>1.3279906563936199</v>
      </c>
      <c r="F195" s="19">
        <v>1847684.4216414699</v>
      </c>
      <c r="G195" s="21"/>
      <c r="H195" s="21"/>
    </row>
    <row r="196" spans="1:8" ht="13.5" customHeight="1" x14ac:dyDescent="0.25">
      <c r="A196" s="16">
        <v>2042</v>
      </c>
      <c r="B196" s="17" t="s">
        <v>84</v>
      </c>
      <c r="C196" s="17" t="s">
        <v>85</v>
      </c>
      <c r="D196" s="18">
        <v>1367.267104</v>
      </c>
      <c r="E196" s="23">
        <v>1.6941432041845601</v>
      </c>
      <c r="F196" s="19">
        <v>2316346.2725467002</v>
      </c>
      <c r="G196" s="21"/>
      <c r="H196" s="21"/>
    </row>
    <row r="197" spans="1:8" ht="13.5" customHeight="1" x14ac:dyDescent="0.25">
      <c r="A197" s="16">
        <v>2019</v>
      </c>
      <c r="B197" s="17" t="s">
        <v>86</v>
      </c>
      <c r="C197" s="17" t="s">
        <v>87</v>
      </c>
      <c r="D197" s="18">
        <v>50.187404999999998</v>
      </c>
      <c r="E197" s="23">
        <v>0.64070332453184298</v>
      </c>
      <c r="F197" s="19">
        <v>32155.237233126001</v>
      </c>
      <c r="G197" s="21"/>
      <c r="H197" s="21"/>
    </row>
    <row r="198" spans="1:8" ht="13.5" customHeight="1" x14ac:dyDescent="0.25">
      <c r="A198" s="16">
        <v>2025</v>
      </c>
      <c r="B198" s="17" t="s">
        <v>86</v>
      </c>
      <c r="C198" s="17" t="s">
        <v>87</v>
      </c>
      <c r="D198" s="18">
        <v>52.610722500000001</v>
      </c>
      <c r="E198" s="23">
        <v>0.80108566298676698</v>
      </c>
      <c r="F198" s="19">
        <v>42145.695514125306</v>
      </c>
      <c r="G198" s="21"/>
      <c r="H198" s="21"/>
    </row>
    <row r="199" spans="1:8" ht="13.5" customHeight="1" x14ac:dyDescent="0.25">
      <c r="A199" s="16">
        <v>2031</v>
      </c>
      <c r="B199" s="17" t="s">
        <v>86</v>
      </c>
      <c r="C199" s="17" t="s">
        <v>87</v>
      </c>
      <c r="D199" s="18">
        <v>54.413737500000003</v>
      </c>
      <c r="E199" s="23">
        <v>1.00223899981062</v>
      </c>
      <c r="F199" s="19">
        <v>54535.569847957704</v>
      </c>
      <c r="G199" s="21"/>
      <c r="H199" s="21"/>
    </row>
    <row r="200" spans="1:8" ht="13.5" customHeight="1" x14ac:dyDescent="0.25">
      <c r="A200" s="16">
        <v>2037</v>
      </c>
      <c r="B200" s="17" t="s">
        <v>86</v>
      </c>
      <c r="C200" s="17" t="s">
        <v>87</v>
      </c>
      <c r="D200" s="18">
        <v>55.8090975</v>
      </c>
      <c r="E200" s="23">
        <v>1.2383065196480001</v>
      </c>
      <c r="F200" s="19">
        <v>69108.769289921198</v>
      </c>
      <c r="G200" s="21"/>
      <c r="H200" s="21"/>
    </row>
    <row r="201" spans="1:8" ht="13.5" customHeight="1" x14ac:dyDescent="0.25">
      <c r="A201" s="16">
        <v>2042</v>
      </c>
      <c r="B201" s="17" t="s">
        <v>86</v>
      </c>
      <c r="C201" s="17" t="s">
        <v>87</v>
      </c>
      <c r="D201" s="18">
        <v>56.549345000000002</v>
      </c>
      <c r="E201" s="23">
        <v>1.45330062419629</v>
      </c>
      <c r="F201" s="19">
        <v>82183.198386391508</v>
      </c>
      <c r="G201" s="21"/>
      <c r="H201" s="21"/>
    </row>
    <row r="202" spans="1:8" ht="13.5" customHeight="1" x14ac:dyDescent="0.25">
      <c r="A202" s="16">
        <v>2019</v>
      </c>
      <c r="B202" s="17" t="s">
        <v>88</v>
      </c>
      <c r="C202" s="17" t="s">
        <v>89</v>
      </c>
      <c r="D202" s="18">
        <v>0.79098599999999997</v>
      </c>
      <c r="E202" s="23">
        <v>0.21209459419019999</v>
      </c>
      <c r="F202" s="19">
        <v>167.76385468012901</v>
      </c>
      <c r="G202" s="21"/>
      <c r="H202" s="21"/>
    </row>
    <row r="203" spans="1:8" ht="13.5" customHeight="1" x14ac:dyDescent="0.25">
      <c r="A203" s="16">
        <v>2025</v>
      </c>
      <c r="B203" s="17" t="s">
        <v>88</v>
      </c>
      <c r="C203" s="17" t="s">
        <v>89</v>
      </c>
      <c r="D203" s="18">
        <v>0.88307500000000005</v>
      </c>
      <c r="E203" s="23">
        <v>0.24754815052283299</v>
      </c>
      <c r="F203" s="19">
        <v>218.603583022951</v>
      </c>
      <c r="G203" s="21"/>
      <c r="H203" s="21"/>
    </row>
    <row r="204" spans="1:8" ht="13.5" customHeight="1" x14ac:dyDescent="0.25">
      <c r="A204" s="16">
        <v>2031</v>
      </c>
      <c r="B204" s="17" t="s">
        <v>88</v>
      </c>
      <c r="C204" s="17" t="s">
        <v>89</v>
      </c>
      <c r="D204" s="18">
        <v>0.97445700000000002</v>
      </c>
      <c r="E204" s="23">
        <v>0.30537573973405702</v>
      </c>
      <c r="F204" s="19">
        <v>297.57552721402999</v>
      </c>
      <c r="G204" s="21"/>
      <c r="H204" s="21"/>
    </row>
    <row r="205" spans="1:8" ht="13.5" customHeight="1" x14ac:dyDescent="0.25">
      <c r="A205" s="16">
        <v>2037</v>
      </c>
      <c r="B205" s="17" t="s">
        <v>88</v>
      </c>
      <c r="C205" s="17" t="s">
        <v>89</v>
      </c>
      <c r="D205" s="18">
        <v>1.0637799999999999</v>
      </c>
      <c r="E205" s="23">
        <v>0.38062948565196802</v>
      </c>
      <c r="F205" s="19">
        <v>404.90603424685003</v>
      </c>
      <c r="G205" s="21"/>
      <c r="H205" s="21"/>
    </row>
    <row r="206" spans="1:8" ht="13.5" customHeight="1" x14ac:dyDescent="0.25">
      <c r="A206" s="16">
        <v>2042</v>
      </c>
      <c r="B206" s="17" t="s">
        <v>88</v>
      </c>
      <c r="C206" s="17" t="s">
        <v>89</v>
      </c>
      <c r="D206" s="18">
        <v>1.1361669999999999</v>
      </c>
      <c r="E206" s="23">
        <v>0.46324634046125801</v>
      </c>
      <c r="F206" s="19">
        <v>526.32520490284605</v>
      </c>
      <c r="G206" s="21"/>
      <c r="H206" s="21"/>
    </row>
    <row r="207" spans="1:8" ht="13.5" customHeight="1" x14ac:dyDescent="0.25">
      <c r="A207" s="16">
        <v>2019</v>
      </c>
      <c r="B207" s="17" t="s">
        <v>90</v>
      </c>
      <c r="C207" s="17" t="s">
        <v>91</v>
      </c>
      <c r="D207" s="18">
        <v>5.0845320000000003</v>
      </c>
      <c r="E207" s="23">
        <v>0.49893181944378001</v>
      </c>
      <c r="F207" s="19">
        <v>2536.83480178012</v>
      </c>
      <c r="G207" s="21"/>
      <c r="H207" s="21"/>
    </row>
    <row r="208" spans="1:8" ht="13.5" customHeight="1" x14ac:dyDescent="0.25">
      <c r="A208" s="16">
        <v>2025</v>
      </c>
      <c r="B208" s="17" t="s">
        <v>90</v>
      </c>
      <c r="C208" s="17" t="s">
        <v>91</v>
      </c>
      <c r="D208" s="18">
        <v>5.2801989999999996</v>
      </c>
      <c r="E208" s="23">
        <v>0.60723542016161203</v>
      </c>
      <c r="F208" s="19">
        <v>3206.3238583019197</v>
      </c>
      <c r="G208" s="21"/>
      <c r="H208" s="21"/>
    </row>
    <row r="209" spans="1:8" ht="13.5" customHeight="1" x14ac:dyDescent="0.25">
      <c r="A209" s="16">
        <v>2031</v>
      </c>
      <c r="B209" s="17" t="s">
        <v>90</v>
      </c>
      <c r="C209" s="17" t="s">
        <v>91</v>
      </c>
      <c r="D209" s="18">
        <v>5.4593020000000001</v>
      </c>
      <c r="E209" s="23">
        <v>0.71285671300490305</v>
      </c>
      <c r="F209" s="19">
        <v>3891.70007902109</v>
      </c>
      <c r="G209" s="21"/>
      <c r="H209" s="21"/>
    </row>
    <row r="210" spans="1:8" ht="13.5" customHeight="1" x14ac:dyDescent="0.25">
      <c r="A210" s="16">
        <v>2037</v>
      </c>
      <c r="B210" s="17" t="s">
        <v>90</v>
      </c>
      <c r="C210" s="17" t="s">
        <v>91</v>
      </c>
      <c r="D210" s="18">
        <v>5.5946069999999999</v>
      </c>
      <c r="E210" s="23">
        <v>0.83842279576825296</v>
      </c>
      <c r="F210" s="19">
        <v>4690.6460421646398</v>
      </c>
      <c r="G210" s="21"/>
      <c r="H210" s="21"/>
    </row>
    <row r="211" spans="1:8" ht="13.5" customHeight="1" x14ac:dyDescent="0.25">
      <c r="A211" s="16">
        <v>2042</v>
      </c>
      <c r="B211" s="17" t="s">
        <v>90</v>
      </c>
      <c r="C211" s="17" t="s">
        <v>91</v>
      </c>
      <c r="D211" s="18">
        <v>5.6669159999999996</v>
      </c>
      <c r="E211" s="23">
        <v>0.94641260586698805</v>
      </c>
      <c r="F211" s="19">
        <v>5363.24073878933</v>
      </c>
      <c r="G211" s="21"/>
      <c r="H211" s="21"/>
    </row>
    <row r="212" spans="1:8" ht="13.5" customHeight="1" x14ac:dyDescent="0.25">
      <c r="A212" s="16">
        <v>2019</v>
      </c>
      <c r="B212" s="17" t="s">
        <v>92</v>
      </c>
      <c r="C212" s="17" t="s">
        <v>93</v>
      </c>
      <c r="D212" s="18">
        <v>4.1297519999999999</v>
      </c>
      <c r="E212" s="23">
        <v>1.90942060074233</v>
      </c>
      <c r="F212" s="19">
        <v>7885.4335447568592</v>
      </c>
      <c r="G212" s="21"/>
      <c r="H212" s="21"/>
    </row>
    <row r="213" spans="1:8" ht="13.5" customHeight="1" x14ac:dyDescent="0.25">
      <c r="A213" s="16">
        <v>2025</v>
      </c>
      <c r="B213" s="17" t="s">
        <v>92</v>
      </c>
      <c r="C213" s="17" t="s">
        <v>93</v>
      </c>
      <c r="D213" s="18">
        <v>3.9643920000000001</v>
      </c>
      <c r="E213" s="23">
        <v>2.4292460124114501</v>
      </c>
      <c r="F213" s="19">
        <v>9630.4834576358498</v>
      </c>
      <c r="G213" s="21"/>
      <c r="H213" s="21"/>
    </row>
    <row r="214" spans="1:8" ht="13.5" customHeight="1" x14ac:dyDescent="0.25">
      <c r="A214" s="16">
        <v>2031</v>
      </c>
      <c r="B214" s="17" t="s">
        <v>92</v>
      </c>
      <c r="C214" s="17" t="s">
        <v>93</v>
      </c>
      <c r="D214" s="18">
        <v>3.826638</v>
      </c>
      <c r="E214" s="23">
        <v>3.12972348903733</v>
      </c>
      <c r="F214" s="19">
        <v>11976.318832642799</v>
      </c>
      <c r="G214" s="21"/>
      <c r="H214" s="21"/>
    </row>
    <row r="215" spans="1:8" ht="13.5" customHeight="1" x14ac:dyDescent="0.25">
      <c r="A215" s="16">
        <v>2037</v>
      </c>
      <c r="B215" s="17" t="s">
        <v>92</v>
      </c>
      <c r="C215" s="17" t="s">
        <v>93</v>
      </c>
      <c r="D215" s="18">
        <v>3.6788319999999999</v>
      </c>
      <c r="E215" s="23">
        <v>3.9940140240480599</v>
      </c>
      <c r="F215" s="19">
        <v>14693.306600116801</v>
      </c>
      <c r="G215" s="21"/>
      <c r="H215" s="21"/>
    </row>
    <row r="216" spans="1:8" ht="13.5" customHeight="1" x14ac:dyDescent="0.25">
      <c r="A216" s="16">
        <v>2042</v>
      </c>
      <c r="B216" s="17" t="s">
        <v>92</v>
      </c>
      <c r="C216" s="17" t="s">
        <v>93</v>
      </c>
      <c r="D216" s="18">
        <v>3.5479379999999998</v>
      </c>
      <c r="E216" s="23">
        <v>4.7745810686195496</v>
      </c>
      <c r="F216" s="19">
        <v>16939.917607435902</v>
      </c>
      <c r="G216" s="21"/>
      <c r="H216" s="21"/>
    </row>
    <row r="217" spans="1:8" ht="13.5" customHeight="1" x14ac:dyDescent="0.25">
      <c r="A217" s="16">
        <v>2019</v>
      </c>
      <c r="B217" s="17" t="s">
        <v>94</v>
      </c>
      <c r="C217" s="17" t="s">
        <v>95</v>
      </c>
      <c r="D217" s="18">
        <v>11.316697</v>
      </c>
      <c r="E217" s="23">
        <v>0.32645511877640099</v>
      </c>
      <c r="F217" s="19">
        <v>3694.3936632915402</v>
      </c>
      <c r="G217" s="21"/>
      <c r="H217" s="21"/>
    </row>
    <row r="218" spans="1:8" ht="13.5" customHeight="1" x14ac:dyDescent="0.25">
      <c r="A218" s="16">
        <v>2025</v>
      </c>
      <c r="B218" s="17" t="s">
        <v>94</v>
      </c>
      <c r="C218" s="17" t="s">
        <v>95</v>
      </c>
      <c r="D218" s="18">
        <v>11.152631</v>
      </c>
      <c r="E218" s="23">
        <v>0.34171612246093602</v>
      </c>
      <c r="F218" s="19">
        <v>3811.03382055763</v>
      </c>
      <c r="G218" s="21"/>
      <c r="H218" s="21"/>
    </row>
    <row r="219" spans="1:8" ht="13.5" customHeight="1" x14ac:dyDescent="0.25">
      <c r="A219" s="16">
        <v>2031</v>
      </c>
      <c r="B219" s="17" t="s">
        <v>94</v>
      </c>
      <c r="C219" s="17" t="s">
        <v>95</v>
      </c>
      <c r="D219" s="18">
        <v>10.983568999999999</v>
      </c>
      <c r="E219" s="23">
        <v>0.40475220214441099</v>
      </c>
      <c r="F219" s="19">
        <v>4445.6237401550807</v>
      </c>
      <c r="G219" s="21"/>
      <c r="H219" s="21"/>
    </row>
    <row r="220" spans="1:8" ht="13.5" customHeight="1" x14ac:dyDescent="0.25">
      <c r="A220" s="16">
        <v>2037</v>
      </c>
      <c r="B220" s="17" t="s">
        <v>94</v>
      </c>
      <c r="C220" s="17" t="s">
        <v>95</v>
      </c>
      <c r="D220" s="18">
        <v>10.753316999999999</v>
      </c>
      <c r="E220" s="23">
        <v>0.47254926992895302</v>
      </c>
      <c r="F220" s="19">
        <v>5081.4720976646095</v>
      </c>
      <c r="G220" s="21"/>
      <c r="H220" s="21"/>
    </row>
    <row r="221" spans="1:8" ht="13.5" customHeight="1" x14ac:dyDescent="0.25">
      <c r="A221" s="16">
        <v>2042</v>
      </c>
      <c r="B221" s="17" t="s">
        <v>94</v>
      </c>
      <c r="C221" s="17" t="s">
        <v>95</v>
      </c>
      <c r="D221" s="18">
        <v>10.514018999999999</v>
      </c>
      <c r="E221" s="23">
        <v>0.53485966883952496</v>
      </c>
      <c r="F221" s="19">
        <v>5623.5247205124706</v>
      </c>
      <c r="G221" s="21"/>
      <c r="H221" s="21"/>
    </row>
    <row r="222" spans="1:8" ht="13.5" customHeight="1" x14ac:dyDescent="0.25">
      <c r="A222" s="16">
        <v>2019</v>
      </c>
      <c r="B222" s="17" t="s">
        <v>96</v>
      </c>
      <c r="C222" s="17" t="s">
        <v>97</v>
      </c>
      <c r="D222" s="18">
        <v>0.193107</v>
      </c>
      <c r="E222" s="23">
        <v>2.5703467134171301</v>
      </c>
      <c r="F222" s="19">
        <v>496.35194278784104</v>
      </c>
      <c r="G222" s="21"/>
      <c r="H222" s="21"/>
    </row>
    <row r="223" spans="1:8" ht="13.5" customHeight="1" x14ac:dyDescent="0.25">
      <c r="A223" s="16">
        <v>2025</v>
      </c>
      <c r="B223" s="17" t="s">
        <v>96</v>
      </c>
      <c r="C223" s="17" t="s">
        <v>97</v>
      </c>
      <c r="D223" s="18">
        <v>0.19383700000000001</v>
      </c>
      <c r="E223" s="23">
        <v>2.6580053426597701</v>
      </c>
      <c r="F223" s="19">
        <v>515.21978160514197</v>
      </c>
      <c r="G223" s="21"/>
      <c r="H223" s="21"/>
    </row>
    <row r="224" spans="1:8" ht="13.5" customHeight="1" x14ac:dyDescent="0.25">
      <c r="A224" s="16">
        <v>2031</v>
      </c>
      <c r="B224" s="17" t="s">
        <v>96</v>
      </c>
      <c r="C224" s="17" t="s">
        <v>97</v>
      </c>
      <c r="D224" s="18">
        <v>0.198519</v>
      </c>
      <c r="E224" s="23">
        <v>3.1174579108628699</v>
      </c>
      <c r="F224" s="19">
        <v>618.87462700658591</v>
      </c>
      <c r="G224" s="21"/>
      <c r="H224" s="21"/>
    </row>
    <row r="225" spans="1:8" ht="13.5" customHeight="1" x14ac:dyDescent="0.25">
      <c r="A225" s="16">
        <v>2037</v>
      </c>
      <c r="B225" s="17" t="s">
        <v>96</v>
      </c>
      <c r="C225" s="17" t="s">
        <v>97</v>
      </c>
      <c r="D225" s="18">
        <v>0.20177800000000001</v>
      </c>
      <c r="E225" s="23">
        <v>3.6354938993171402</v>
      </c>
      <c r="F225" s="19">
        <v>733.56268801641397</v>
      </c>
      <c r="G225" s="21"/>
      <c r="H225" s="21"/>
    </row>
    <row r="226" spans="1:8" ht="13.5" customHeight="1" x14ac:dyDescent="0.25">
      <c r="A226" s="16">
        <v>2042</v>
      </c>
      <c r="B226" s="17" t="s">
        <v>96</v>
      </c>
      <c r="C226" s="17" t="s">
        <v>97</v>
      </c>
      <c r="D226" s="18">
        <v>0.20327600000000001</v>
      </c>
      <c r="E226" s="23">
        <v>4.1112623661116601</v>
      </c>
      <c r="F226" s="19">
        <v>835.72096873371299</v>
      </c>
      <c r="G226" s="21"/>
      <c r="H226" s="21"/>
    </row>
    <row r="227" spans="1:8" ht="13.5" customHeight="1" x14ac:dyDescent="0.25">
      <c r="A227" s="16">
        <v>2019</v>
      </c>
      <c r="B227" s="17" t="s">
        <v>98</v>
      </c>
      <c r="C227" s="17" t="s">
        <v>99</v>
      </c>
      <c r="D227" s="18">
        <v>0.87590000000000001</v>
      </c>
      <c r="E227" s="23">
        <v>9.7325920107610493</v>
      </c>
      <c r="F227" s="19">
        <v>8524.7773422256087</v>
      </c>
      <c r="G227" s="21"/>
      <c r="H227" s="21"/>
    </row>
    <row r="228" spans="1:8" ht="13.5" customHeight="1" x14ac:dyDescent="0.25">
      <c r="A228" s="16">
        <v>2025</v>
      </c>
      <c r="B228" s="17" t="s">
        <v>98</v>
      </c>
      <c r="C228" s="17" t="s">
        <v>99</v>
      </c>
      <c r="D228" s="18">
        <v>0.93689697500000002</v>
      </c>
      <c r="E228" s="23">
        <v>10.3612180148828</v>
      </c>
      <c r="F228" s="19">
        <v>9707.3938154592106</v>
      </c>
      <c r="G228" s="21"/>
      <c r="H228" s="21"/>
    </row>
    <row r="229" spans="1:8" ht="13.5" customHeight="1" x14ac:dyDescent="0.25">
      <c r="A229" s="16">
        <v>2031</v>
      </c>
      <c r="B229" s="17" t="s">
        <v>98</v>
      </c>
      <c r="C229" s="17" t="s">
        <v>99</v>
      </c>
      <c r="D229" s="18">
        <v>0.99471600000000004</v>
      </c>
      <c r="E229" s="23">
        <v>12.492909651982499</v>
      </c>
      <c r="F229" s="19">
        <v>12426.897117381399</v>
      </c>
      <c r="G229" s="21"/>
      <c r="H229" s="21"/>
    </row>
    <row r="230" spans="1:8" ht="13.5" customHeight="1" x14ac:dyDescent="0.25">
      <c r="A230" s="16">
        <v>2037</v>
      </c>
      <c r="B230" s="17" t="s">
        <v>98</v>
      </c>
      <c r="C230" s="17" t="s">
        <v>99</v>
      </c>
      <c r="D230" s="18">
        <v>1.042611</v>
      </c>
      <c r="E230" s="23">
        <v>14.766976445355301</v>
      </c>
      <c r="F230" s="19">
        <v>15396.212078668301</v>
      </c>
      <c r="G230" s="21"/>
      <c r="H230" s="21"/>
    </row>
    <row r="231" spans="1:8" ht="13.5" customHeight="1" x14ac:dyDescent="0.25">
      <c r="A231" s="16">
        <v>2042</v>
      </c>
      <c r="B231" s="17" t="s">
        <v>98</v>
      </c>
      <c r="C231" s="17" t="s">
        <v>99</v>
      </c>
      <c r="D231" s="18">
        <v>1.0743849999999999</v>
      </c>
      <c r="E231" s="23">
        <v>16.132413721796599</v>
      </c>
      <c r="F231" s="19">
        <v>17332.423316492401</v>
      </c>
      <c r="G231" s="21"/>
      <c r="H231" s="21"/>
    </row>
    <row r="232" spans="1:8" ht="13.5" customHeight="1" x14ac:dyDescent="0.25">
      <c r="A232" s="16">
        <v>2019</v>
      </c>
      <c r="B232" s="17" t="s">
        <v>100</v>
      </c>
      <c r="C232" s="17" t="s">
        <v>101</v>
      </c>
      <c r="D232" s="18">
        <v>10.689208750000001</v>
      </c>
      <c r="E232" s="23">
        <v>0.96438579533271895</v>
      </c>
      <c r="F232" s="19">
        <v>10308.5210818462</v>
      </c>
      <c r="G232" s="21"/>
      <c r="H232" s="21"/>
    </row>
    <row r="233" spans="1:8" ht="13.5" customHeight="1" x14ac:dyDescent="0.25">
      <c r="A233" s="16">
        <v>2025</v>
      </c>
      <c r="B233" s="17" t="s">
        <v>100</v>
      </c>
      <c r="C233" s="17" t="s">
        <v>101</v>
      </c>
      <c r="D233" s="18">
        <v>10.7566975</v>
      </c>
      <c r="E233" s="23">
        <v>0.99744213504025203</v>
      </c>
      <c r="F233" s="19">
        <v>10729.183320382099</v>
      </c>
      <c r="G233" s="21"/>
      <c r="H233" s="21"/>
    </row>
    <row r="234" spans="1:8" ht="13.5" customHeight="1" x14ac:dyDescent="0.25">
      <c r="A234" s="16">
        <v>2031</v>
      </c>
      <c r="B234" s="17" t="s">
        <v>100</v>
      </c>
      <c r="C234" s="17" t="s">
        <v>101</v>
      </c>
      <c r="D234" s="18">
        <v>10.736212500000001</v>
      </c>
      <c r="E234" s="23">
        <v>1.29092759527575</v>
      </c>
      <c r="F234" s="19">
        <v>13859.6729849944</v>
      </c>
      <c r="G234" s="21"/>
      <c r="H234" s="21"/>
    </row>
    <row r="235" spans="1:8" ht="13.5" customHeight="1" x14ac:dyDescent="0.25">
      <c r="A235" s="16">
        <v>2037</v>
      </c>
      <c r="B235" s="17" t="s">
        <v>100</v>
      </c>
      <c r="C235" s="17" t="s">
        <v>101</v>
      </c>
      <c r="D235" s="18">
        <v>10.662665000000001</v>
      </c>
      <c r="E235" s="23">
        <v>1.6502041341803499</v>
      </c>
      <c r="F235" s="19">
        <v>17595.573864380098</v>
      </c>
      <c r="G235" s="21"/>
      <c r="H235" s="21"/>
    </row>
    <row r="236" spans="1:8" ht="13.5" customHeight="1" x14ac:dyDescent="0.25">
      <c r="A236" s="16">
        <v>2042</v>
      </c>
      <c r="B236" s="17" t="s">
        <v>100</v>
      </c>
      <c r="C236" s="17" t="s">
        <v>101</v>
      </c>
      <c r="D236" s="18">
        <v>10.604737500000001</v>
      </c>
      <c r="E236" s="23">
        <v>1.9554925103049801</v>
      </c>
      <c r="F236" s="19">
        <v>20737.484755000401</v>
      </c>
      <c r="G236" s="21"/>
      <c r="H236" s="21"/>
    </row>
    <row r="237" spans="1:8" ht="13.5" customHeight="1" x14ac:dyDescent="0.25">
      <c r="A237" s="16">
        <v>2019</v>
      </c>
      <c r="B237" s="17" t="s">
        <v>102</v>
      </c>
      <c r="C237" s="17" t="s">
        <v>103</v>
      </c>
      <c r="D237" s="18">
        <v>89.906890000000004</v>
      </c>
      <c r="E237" s="18">
        <v>1.0711738176373799E-2</v>
      </c>
      <c r="F237" s="19">
        <v>963.05906593204804</v>
      </c>
      <c r="G237" s="21"/>
      <c r="H237" s="21"/>
    </row>
    <row r="238" spans="1:8" ht="13.5" customHeight="1" x14ac:dyDescent="0.25">
      <c r="A238" s="16">
        <v>2025</v>
      </c>
      <c r="B238" s="17" t="s">
        <v>102</v>
      </c>
      <c r="C238" s="17" t="s">
        <v>103</v>
      </c>
      <c r="D238" s="18">
        <v>109.07556</v>
      </c>
      <c r="E238" s="18">
        <v>1.1190629442444601E-2</v>
      </c>
      <c r="F238" s="19">
        <v>1220.6241731871398</v>
      </c>
      <c r="G238" s="21"/>
      <c r="H238" s="21"/>
    </row>
    <row r="239" spans="1:8" ht="13.5" customHeight="1" x14ac:dyDescent="0.25">
      <c r="A239" s="16">
        <v>2031</v>
      </c>
      <c r="B239" s="17" t="s">
        <v>102</v>
      </c>
      <c r="C239" s="17" t="s">
        <v>103</v>
      </c>
      <c r="D239" s="18">
        <v>131.523203</v>
      </c>
      <c r="E239" s="18">
        <v>1.3207036607344701E-2</v>
      </c>
      <c r="F239" s="19">
        <v>1737.0317567362201</v>
      </c>
      <c r="G239" s="21"/>
      <c r="H239" s="21"/>
    </row>
    <row r="240" spans="1:8" ht="13.5" customHeight="1" x14ac:dyDescent="0.25">
      <c r="A240" s="16">
        <v>2037</v>
      </c>
      <c r="B240" s="17" t="s">
        <v>102</v>
      </c>
      <c r="C240" s="17" t="s">
        <v>103</v>
      </c>
      <c r="D240" s="18">
        <v>156.66573700000001</v>
      </c>
      <c r="E240" s="18">
        <v>1.5866660995302002E-2</v>
      </c>
      <c r="F240" s="19">
        <v>2485.7621385581497</v>
      </c>
      <c r="G240" s="21"/>
      <c r="H240" s="21"/>
    </row>
    <row r="241" spans="1:8" ht="13.5" customHeight="1" x14ac:dyDescent="0.25">
      <c r="A241" s="16">
        <v>2042</v>
      </c>
      <c r="B241" s="17" t="s">
        <v>102</v>
      </c>
      <c r="C241" s="17" t="s">
        <v>103</v>
      </c>
      <c r="D241" s="18">
        <v>179.18551500000001</v>
      </c>
      <c r="E241" s="18">
        <v>1.7368850452171701E-2</v>
      </c>
      <c r="F241" s="19">
        <v>3112.2464132303699</v>
      </c>
      <c r="G241" s="21"/>
      <c r="H241" s="21"/>
    </row>
    <row r="242" spans="1:8" ht="13.5" customHeight="1" x14ac:dyDescent="0.25">
      <c r="A242" s="16">
        <v>2019</v>
      </c>
      <c r="B242" s="17" t="s">
        <v>104</v>
      </c>
      <c r="C242" s="17" t="s">
        <v>105</v>
      </c>
      <c r="D242" s="18">
        <v>5.7958780000000001</v>
      </c>
      <c r="E242" s="23">
        <v>2.8527597372588001</v>
      </c>
      <c r="F242" s="19">
        <v>16534.247400464101</v>
      </c>
      <c r="G242" s="21"/>
      <c r="H242" s="21"/>
    </row>
    <row r="243" spans="1:8" ht="13.5" customHeight="1" x14ac:dyDescent="0.25">
      <c r="A243" s="16">
        <v>2025</v>
      </c>
      <c r="B243" s="17" t="s">
        <v>104</v>
      </c>
      <c r="C243" s="17" t="s">
        <v>105</v>
      </c>
      <c r="D243" s="18">
        <v>5.9684670000000004</v>
      </c>
      <c r="E243" s="23">
        <v>3.5227186636201799</v>
      </c>
      <c r="F243" s="19">
        <v>21025.230094101102</v>
      </c>
      <c r="G243" s="21"/>
      <c r="H243" s="21"/>
    </row>
    <row r="244" spans="1:8" ht="13.5" customHeight="1" x14ac:dyDescent="0.25">
      <c r="A244" s="16">
        <v>2031</v>
      </c>
      <c r="B244" s="17" t="s">
        <v>104</v>
      </c>
      <c r="C244" s="17" t="s">
        <v>105</v>
      </c>
      <c r="D244" s="18">
        <v>6.1291460000000004</v>
      </c>
      <c r="E244" s="23">
        <v>4.0845592700701303</v>
      </c>
      <c r="F244" s="19">
        <v>25034.860111913302</v>
      </c>
      <c r="G244" s="21"/>
      <c r="H244" s="21"/>
    </row>
    <row r="245" spans="1:8" ht="13.5" customHeight="1" x14ac:dyDescent="0.25">
      <c r="A245" s="16">
        <v>2037</v>
      </c>
      <c r="B245" s="17" t="s">
        <v>104</v>
      </c>
      <c r="C245" s="17" t="s">
        <v>105</v>
      </c>
      <c r="D245" s="18">
        <v>6.2554949999999998</v>
      </c>
      <c r="E245" s="23">
        <v>4.5327156061249196</v>
      </c>
      <c r="F245" s="19">
        <v>28354.3798105364</v>
      </c>
      <c r="G245" s="21"/>
      <c r="H245" s="21"/>
    </row>
    <row r="246" spans="1:8" ht="13.5" customHeight="1" x14ac:dyDescent="0.25">
      <c r="A246" s="16">
        <v>2042</v>
      </c>
      <c r="B246" s="17" t="s">
        <v>104</v>
      </c>
      <c r="C246" s="17" t="s">
        <v>105</v>
      </c>
      <c r="D246" s="18">
        <v>6.3381109999999996</v>
      </c>
      <c r="E246" s="23">
        <v>4.9096678358631598</v>
      </c>
      <c r="F246" s="19">
        <v>31118.019716830499</v>
      </c>
      <c r="G246" s="21"/>
      <c r="H246" s="21"/>
    </row>
    <row r="247" spans="1:8" ht="13.5" customHeight="1" x14ac:dyDescent="0.25">
      <c r="A247" s="16">
        <v>2019</v>
      </c>
      <c r="B247" s="17" t="s">
        <v>106</v>
      </c>
      <c r="C247" s="17" t="s">
        <v>107</v>
      </c>
      <c r="D247" s="18">
        <v>1.0739939999999999</v>
      </c>
      <c r="E247" s="23">
        <v>0.17762169518566601</v>
      </c>
      <c r="F247" s="19">
        <v>190.76463489923398</v>
      </c>
      <c r="G247" s="21"/>
      <c r="H247" s="21"/>
    </row>
    <row r="248" spans="1:8" ht="13.5" customHeight="1" x14ac:dyDescent="0.25">
      <c r="A248" s="16">
        <v>2025</v>
      </c>
      <c r="B248" s="17" t="s">
        <v>106</v>
      </c>
      <c r="C248" s="17" t="s">
        <v>107</v>
      </c>
      <c r="D248" s="18">
        <v>1.1682570000000001</v>
      </c>
      <c r="E248" s="23">
        <v>0.23350595513889799</v>
      </c>
      <c r="F248" s="19">
        <v>272.79496663270402</v>
      </c>
      <c r="G248" s="21"/>
      <c r="H248" s="21"/>
    </row>
    <row r="249" spans="1:8" ht="13.5" customHeight="1" x14ac:dyDescent="0.25">
      <c r="A249" s="16">
        <v>2031</v>
      </c>
      <c r="B249" s="17" t="s">
        <v>106</v>
      </c>
      <c r="C249" s="17" t="s">
        <v>107</v>
      </c>
      <c r="D249" s="18">
        <v>1.262554</v>
      </c>
      <c r="E249" s="23">
        <v>0.38498555217074198</v>
      </c>
      <c r="F249" s="19">
        <v>486.065048835379</v>
      </c>
      <c r="G249" s="21"/>
      <c r="H249" s="21"/>
    </row>
    <row r="250" spans="1:8" ht="13.5" customHeight="1" x14ac:dyDescent="0.25">
      <c r="A250" s="16">
        <v>2037</v>
      </c>
      <c r="B250" s="17" t="s">
        <v>106</v>
      </c>
      <c r="C250" s="17" t="s">
        <v>107</v>
      </c>
      <c r="D250" s="18">
        <v>1.3506959999999999</v>
      </c>
      <c r="E250" s="23">
        <v>0.54001305481564399</v>
      </c>
      <c r="F250" s="19">
        <v>729.39347308727099</v>
      </c>
      <c r="G250" s="21"/>
      <c r="H250" s="21"/>
    </row>
    <row r="251" spans="1:8" ht="13.5" customHeight="1" x14ac:dyDescent="0.25">
      <c r="A251" s="16">
        <v>2042</v>
      </c>
      <c r="B251" s="17" t="s">
        <v>106</v>
      </c>
      <c r="C251" s="17" t="s">
        <v>107</v>
      </c>
      <c r="D251" s="18">
        <v>1.4160950000000001</v>
      </c>
      <c r="E251" s="23">
        <v>0.72228729540353598</v>
      </c>
      <c r="F251" s="19">
        <v>1022.82742758447</v>
      </c>
      <c r="G251" s="21"/>
      <c r="H251" s="21"/>
    </row>
    <row r="252" spans="1:8" ht="13.5" customHeight="1" x14ac:dyDescent="0.25">
      <c r="A252" s="16">
        <v>2019</v>
      </c>
      <c r="B252" s="17" t="s">
        <v>108</v>
      </c>
      <c r="C252" s="17" t="s">
        <v>109</v>
      </c>
      <c r="D252" s="18">
        <v>7.1428000000000005E-2</v>
      </c>
      <c r="E252" s="23">
        <v>1.0874507722740401</v>
      </c>
      <c r="F252" s="19">
        <v>77.674433761990699</v>
      </c>
      <c r="G252" s="21"/>
      <c r="H252" s="21"/>
    </row>
    <row r="253" spans="1:8" ht="13.5" customHeight="1" x14ac:dyDescent="0.25">
      <c r="A253" s="16">
        <v>2025</v>
      </c>
      <c r="B253" s="17" t="s">
        <v>108</v>
      </c>
      <c r="C253" s="17" t="s">
        <v>109</v>
      </c>
      <c r="D253" s="18">
        <v>7.3685E-2</v>
      </c>
      <c r="E253" s="23">
        <v>1.1002616779193399</v>
      </c>
      <c r="F253" s="19">
        <v>81.072781737486707</v>
      </c>
      <c r="G253" s="21"/>
      <c r="H253" s="21"/>
    </row>
    <row r="254" spans="1:8" ht="13.5" customHeight="1" x14ac:dyDescent="0.25">
      <c r="A254" s="16">
        <v>2031</v>
      </c>
      <c r="B254" s="17" t="s">
        <v>108</v>
      </c>
      <c r="C254" s="17" t="s">
        <v>109</v>
      </c>
      <c r="D254" s="18">
        <v>7.5177999999999995E-2</v>
      </c>
      <c r="E254" s="23">
        <v>1.23985918080122</v>
      </c>
      <c r="F254" s="19">
        <v>93.2101334942747</v>
      </c>
      <c r="G254" s="21"/>
      <c r="H254" s="21"/>
    </row>
    <row r="255" spans="1:8" ht="13.5" customHeight="1" x14ac:dyDescent="0.25">
      <c r="A255" s="16">
        <v>2037</v>
      </c>
      <c r="B255" s="17" t="s">
        <v>108</v>
      </c>
      <c r="C255" s="17" t="s">
        <v>109</v>
      </c>
      <c r="D255" s="18">
        <v>7.5743000000000005E-2</v>
      </c>
      <c r="E255" s="23">
        <v>1.4283765598428999</v>
      </c>
      <c r="F255" s="19">
        <v>108.189525772181</v>
      </c>
      <c r="G255" s="21"/>
      <c r="H255" s="21"/>
    </row>
    <row r="256" spans="1:8" ht="13.5" customHeight="1" x14ac:dyDescent="0.25">
      <c r="A256" s="16">
        <v>2042</v>
      </c>
      <c r="B256" s="17" t="s">
        <v>108</v>
      </c>
      <c r="C256" s="17" t="s">
        <v>109</v>
      </c>
      <c r="D256" s="18">
        <v>7.5504000000000002E-2</v>
      </c>
      <c r="E256" s="23">
        <v>1.6197732706385299</v>
      </c>
      <c r="F256" s="19">
        <v>122.299361026291</v>
      </c>
      <c r="G256" s="21"/>
      <c r="H256" s="21"/>
    </row>
    <row r="257" spans="1:8" ht="13.5" customHeight="1" x14ac:dyDescent="0.25">
      <c r="A257" s="16">
        <v>2019</v>
      </c>
      <c r="B257" s="17" t="s">
        <v>110</v>
      </c>
      <c r="C257" s="17" t="s">
        <v>111</v>
      </c>
      <c r="D257" s="18">
        <v>10.881881999999999</v>
      </c>
      <c r="E257" s="23">
        <v>0.46961376709867803</v>
      </c>
      <c r="F257" s="19">
        <v>5110.2815991432899</v>
      </c>
      <c r="G257" s="21"/>
      <c r="H257" s="21"/>
    </row>
    <row r="258" spans="1:8" ht="13.5" customHeight="1" x14ac:dyDescent="0.25">
      <c r="A258" s="16">
        <v>2025</v>
      </c>
      <c r="B258" s="17" t="s">
        <v>110</v>
      </c>
      <c r="C258" s="17" t="s">
        <v>111</v>
      </c>
      <c r="D258" s="18">
        <v>11.532151000000001</v>
      </c>
      <c r="E258" s="23">
        <v>0.527368368927841</v>
      </c>
      <c r="F258" s="19">
        <v>6081.6916630995702</v>
      </c>
      <c r="G258" s="21"/>
      <c r="H258" s="21"/>
    </row>
    <row r="259" spans="1:8" ht="13.5" customHeight="1" x14ac:dyDescent="0.25">
      <c r="A259" s="16">
        <v>2031</v>
      </c>
      <c r="B259" s="17" t="s">
        <v>110</v>
      </c>
      <c r="C259" s="17" t="s">
        <v>111</v>
      </c>
      <c r="D259" s="18">
        <v>12.065051</v>
      </c>
      <c r="E259" s="23">
        <v>0.60178623123739305</v>
      </c>
      <c r="F259" s="19">
        <v>7260.5815709769404</v>
      </c>
      <c r="G259" s="21"/>
      <c r="H259" s="21"/>
    </row>
    <row r="260" spans="1:8" ht="13.5" customHeight="1" x14ac:dyDescent="0.25">
      <c r="A260" s="16">
        <v>2037</v>
      </c>
      <c r="B260" s="17" t="s">
        <v>110</v>
      </c>
      <c r="C260" s="17" t="s">
        <v>111</v>
      </c>
      <c r="D260" s="18">
        <v>12.511882999999999</v>
      </c>
      <c r="E260" s="23">
        <v>0.68543957346767603</v>
      </c>
      <c r="F260" s="19">
        <v>8576.1397467974712</v>
      </c>
      <c r="G260" s="21"/>
      <c r="H260" s="21"/>
    </row>
    <row r="261" spans="1:8" ht="13.5" customHeight="1" x14ac:dyDescent="0.25">
      <c r="A261" s="16">
        <v>2042</v>
      </c>
      <c r="B261" s="17" t="s">
        <v>110</v>
      </c>
      <c r="C261" s="17" t="s">
        <v>111</v>
      </c>
      <c r="D261" s="18">
        <v>12.818453</v>
      </c>
      <c r="E261" s="23">
        <v>0.76409010556935397</v>
      </c>
      <c r="F261" s="19">
        <v>9794.4531060058016</v>
      </c>
      <c r="G261" s="21"/>
      <c r="H261" s="21"/>
    </row>
    <row r="262" spans="1:8" ht="13.5" customHeight="1" x14ac:dyDescent="0.25">
      <c r="A262" s="16">
        <v>2019</v>
      </c>
      <c r="B262" s="17" t="s">
        <v>112</v>
      </c>
      <c r="C262" s="17" t="s">
        <v>113</v>
      </c>
      <c r="D262" s="18">
        <v>17.34374</v>
      </c>
      <c r="E262" s="23">
        <v>0.31572258112679702</v>
      </c>
      <c r="F262" s="19">
        <v>5475.8103591920799</v>
      </c>
      <c r="G262" s="21"/>
      <c r="H262" s="21"/>
    </row>
    <row r="263" spans="1:8" ht="13.5" customHeight="1" x14ac:dyDescent="0.25">
      <c r="A263" s="16">
        <v>2025</v>
      </c>
      <c r="B263" s="17" t="s">
        <v>112</v>
      </c>
      <c r="C263" s="17" t="s">
        <v>113</v>
      </c>
      <c r="D263" s="18">
        <v>18.563369999999999</v>
      </c>
      <c r="E263" s="23">
        <v>0.33504617217154298</v>
      </c>
      <c r="F263" s="19">
        <v>6219.5860611040598</v>
      </c>
      <c r="G263" s="21"/>
      <c r="H263" s="21"/>
    </row>
    <row r="264" spans="1:8" ht="13.5" customHeight="1" x14ac:dyDescent="0.25">
      <c r="A264" s="16">
        <v>2031</v>
      </c>
      <c r="B264" s="17" t="s">
        <v>112</v>
      </c>
      <c r="C264" s="17" t="s">
        <v>113</v>
      </c>
      <c r="D264" s="18">
        <v>19.665583999999999</v>
      </c>
      <c r="E264" s="23">
        <v>0.391767135493234</v>
      </c>
      <c r="F264" s="19">
        <v>7704.3295114815701</v>
      </c>
      <c r="G264" s="21"/>
      <c r="H264" s="21"/>
    </row>
    <row r="265" spans="1:8" ht="13.5" customHeight="1" x14ac:dyDescent="0.25">
      <c r="A265" s="16">
        <v>2037</v>
      </c>
      <c r="B265" s="17" t="s">
        <v>112</v>
      </c>
      <c r="C265" s="17" t="s">
        <v>113</v>
      </c>
      <c r="D265" s="18">
        <v>20.655436000000002</v>
      </c>
      <c r="E265" s="23">
        <v>0.46679813122214597</v>
      </c>
      <c r="F265" s="19">
        <v>9641.9189243786386</v>
      </c>
      <c r="G265" s="21"/>
      <c r="H265" s="21"/>
    </row>
    <row r="266" spans="1:8" ht="13.5" customHeight="1" x14ac:dyDescent="0.25">
      <c r="A266" s="16">
        <v>2042</v>
      </c>
      <c r="B266" s="17" t="s">
        <v>112</v>
      </c>
      <c r="C266" s="17" t="s">
        <v>113</v>
      </c>
      <c r="D266" s="18">
        <v>21.366555000000002</v>
      </c>
      <c r="E266" s="23">
        <v>0.53263214340693599</v>
      </c>
      <c r="F266" s="19">
        <v>11380.5139868721</v>
      </c>
      <c r="G266" s="21"/>
      <c r="H266" s="21"/>
    </row>
    <row r="267" spans="1:8" ht="13.5" customHeight="1" x14ac:dyDescent="0.25">
      <c r="A267" s="16">
        <v>2019</v>
      </c>
      <c r="B267" s="17" t="s">
        <v>114</v>
      </c>
      <c r="C267" s="17" t="s">
        <v>115</v>
      </c>
      <c r="D267" s="18">
        <v>105.61867100000001</v>
      </c>
      <c r="E267" s="23">
        <v>0.14773673395442399</v>
      </c>
      <c r="F267" s="19">
        <v>15603.757498146901</v>
      </c>
      <c r="G267" s="21"/>
      <c r="H267" s="21"/>
    </row>
    <row r="268" spans="1:8" ht="13.5" customHeight="1" x14ac:dyDescent="0.25">
      <c r="A268" s="16">
        <v>2025</v>
      </c>
      <c r="B268" s="17" t="s">
        <v>114</v>
      </c>
      <c r="C268" s="17" t="s">
        <v>115</v>
      </c>
      <c r="D268" s="18">
        <v>116.27546500049999</v>
      </c>
      <c r="E268" s="23">
        <v>0.180166878499121</v>
      </c>
      <c r="F268" s="19">
        <v>20948.987575173898</v>
      </c>
      <c r="G268" s="21"/>
      <c r="H268" s="21"/>
    </row>
    <row r="269" spans="1:8" ht="13.5" customHeight="1" x14ac:dyDescent="0.25">
      <c r="A269" s="16">
        <v>2031</v>
      </c>
      <c r="B269" s="17" t="s">
        <v>114</v>
      </c>
      <c r="C269" s="17" t="s">
        <v>115</v>
      </c>
      <c r="D269" s="18">
        <v>126.92186700000001</v>
      </c>
      <c r="E269" s="23">
        <v>0.22197277462466899</v>
      </c>
      <c r="F269" s="19">
        <v>28173.198978533201</v>
      </c>
      <c r="G269" s="21"/>
      <c r="H269" s="21"/>
    </row>
    <row r="270" spans="1:8" ht="13.5" customHeight="1" x14ac:dyDescent="0.25">
      <c r="A270" s="16">
        <v>2037</v>
      </c>
      <c r="B270" s="17" t="s">
        <v>114</v>
      </c>
      <c r="C270" s="17" t="s">
        <v>115</v>
      </c>
      <c r="D270" s="18">
        <v>137.89201500025001</v>
      </c>
      <c r="E270" s="23">
        <v>0.26435776523573101</v>
      </c>
      <c r="F270" s="19">
        <v>36452.824929318005</v>
      </c>
      <c r="G270" s="21"/>
      <c r="H270" s="21"/>
    </row>
    <row r="271" spans="1:8" ht="13.5" customHeight="1" x14ac:dyDescent="0.25">
      <c r="A271" s="16">
        <v>2042</v>
      </c>
      <c r="B271" s="17" t="s">
        <v>114</v>
      </c>
      <c r="C271" s="17" t="s">
        <v>115</v>
      </c>
      <c r="D271" s="18">
        <v>147.04074900000001</v>
      </c>
      <c r="E271" s="23">
        <v>0.29799505555234101</v>
      </c>
      <c r="F271" s="19">
        <v>43817.416166712901</v>
      </c>
      <c r="G271" s="21"/>
      <c r="H271" s="21"/>
    </row>
    <row r="272" spans="1:8" ht="13.5" customHeight="1" x14ac:dyDescent="0.25">
      <c r="A272" s="16">
        <v>2019</v>
      </c>
      <c r="B272" s="17" t="s">
        <v>116</v>
      </c>
      <c r="C272" s="17" t="s">
        <v>117</v>
      </c>
      <c r="D272" s="18">
        <v>6.2802170000000004</v>
      </c>
      <c r="E272" s="23">
        <v>0.19273988128672001</v>
      </c>
      <c r="F272" s="19">
        <v>1210.44827903484</v>
      </c>
      <c r="G272" s="21"/>
      <c r="H272" s="21"/>
    </row>
    <row r="273" spans="1:8" ht="13.5" customHeight="1" x14ac:dyDescent="0.25">
      <c r="A273" s="16">
        <v>2025</v>
      </c>
      <c r="B273" s="17" t="s">
        <v>116</v>
      </c>
      <c r="C273" s="17" t="s">
        <v>117</v>
      </c>
      <c r="D273" s="18">
        <v>6.4262290000000002</v>
      </c>
      <c r="E273" s="23">
        <v>0.24123324465743001</v>
      </c>
      <c r="F273" s="19">
        <v>1550.2200725816699</v>
      </c>
      <c r="G273" s="21"/>
      <c r="H273" s="21"/>
    </row>
    <row r="274" spans="1:8" ht="13.5" customHeight="1" x14ac:dyDescent="0.25">
      <c r="A274" s="16">
        <v>2031</v>
      </c>
      <c r="B274" s="17" t="s">
        <v>116</v>
      </c>
      <c r="C274" s="17" t="s">
        <v>117</v>
      </c>
      <c r="D274" s="18">
        <v>6.5752889999999997</v>
      </c>
      <c r="E274" s="23">
        <v>0.29704755960511497</v>
      </c>
      <c r="F274" s="19">
        <v>1953.1735511483498</v>
      </c>
      <c r="G274" s="21"/>
      <c r="H274" s="21"/>
    </row>
    <row r="275" spans="1:8" ht="13.5" customHeight="1" x14ac:dyDescent="0.25">
      <c r="A275" s="16">
        <v>2037</v>
      </c>
      <c r="B275" s="17" t="s">
        <v>116</v>
      </c>
      <c r="C275" s="17" t="s">
        <v>117</v>
      </c>
      <c r="D275" s="18">
        <v>6.6654140000000002</v>
      </c>
      <c r="E275" s="23">
        <v>0.37077038855453998</v>
      </c>
      <c r="F275" s="19">
        <v>2471.3381386568699</v>
      </c>
      <c r="G275" s="21"/>
      <c r="H275" s="21"/>
    </row>
    <row r="276" spans="1:8" ht="13.5" customHeight="1" x14ac:dyDescent="0.25">
      <c r="A276" s="16">
        <v>2042</v>
      </c>
      <c r="B276" s="17" t="s">
        <v>116</v>
      </c>
      <c r="C276" s="17" t="s">
        <v>117</v>
      </c>
      <c r="D276" s="18">
        <v>6.6874469999999997</v>
      </c>
      <c r="E276" s="23">
        <v>0.44085169876665897</v>
      </c>
      <c r="F276" s="19">
        <v>2948.172370362</v>
      </c>
      <c r="G276" s="21"/>
      <c r="H276" s="21"/>
    </row>
    <row r="277" spans="1:8" ht="13.5" customHeight="1" x14ac:dyDescent="0.25">
      <c r="A277" s="16">
        <v>2019</v>
      </c>
      <c r="B277" s="17" t="s">
        <v>118</v>
      </c>
      <c r="C277" s="17" t="s">
        <v>119</v>
      </c>
      <c r="D277" s="18">
        <v>1.5530310000000001</v>
      </c>
      <c r="E277" s="23">
        <v>0.40306022500010802</v>
      </c>
      <c r="F277" s="19">
        <v>625.96502429214399</v>
      </c>
      <c r="G277" s="21"/>
      <c r="H277" s="21"/>
    </row>
    <row r="278" spans="1:8" ht="13.5" customHeight="1" x14ac:dyDescent="0.25">
      <c r="A278" s="16">
        <v>2025</v>
      </c>
      <c r="B278" s="17" t="s">
        <v>118</v>
      </c>
      <c r="C278" s="17" t="s">
        <v>119</v>
      </c>
      <c r="D278" s="18">
        <v>1.795574</v>
      </c>
      <c r="E278" s="23">
        <v>0.39362142553403601</v>
      </c>
      <c r="F278" s="19">
        <v>706.77639753185201</v>
      </c>
      <c r="G278" s="21"/>
      <c r="H278" s="21"/>
    </row>
    <row r="279" spans="1:8" ht="13.5" customHeight="1" x14ac:dyDescent="0.25">
      <c r="A279" s="16">
        <v>2031</v>
      </c>
      <c r="B279" s="17" t="s">
        <v>118</v>
      </c>
      <c r="C279" s="17" t="s">
        <v>119</v>
      </c>
      <c r="D279" s="18">
        <v>2.04083399999999</v>
      </c>
      <c r="E279" s="23">
        <v>0.65392618611190501</v>
      </c>
      <c r="F279" s="19">
        <v>1334.5547941074999</v>
      </c>
      <c r="G279" s="21"/>
      <c r="H279" s="21"/>
    </row>
    <row r="280" spans="1:8" ht="13.5" customHeight="1" x14ac:dyDescent="0.25">
      <c r="A280" s="16">
        <v>2037</v>
      </c>
      <c r="B280" s="17" t="s">
        <v>118</v>
      </c>
      <c r="C280" s="17" t="s">
        <v>119</v>
      </c>
      <c r="D280" s="18">
        <v>2.286181</v>
      </c>
      <c r="E280" s="23">
        <v>1.1190890880961699</v>
      </c>
      <c r="F280" s="19">
        <v>2558.4402105128097</v>
      </c>
      <c r="G280" s="21"/>
      <c r="H280" s="21"/>
    </row>
    <row r="281" spans="1:8" ht="13.5" customHeight="1" x14ac:dyDescent="0.25">
      <c r="A281" s="16">
        <v>2042</v>
      </c>
      <c r="B281" s="17" t="s">
        <v>118</v>
      </c>
      <c r="C281" s="17" t="s">
        <v>119</v>
      </c>
      <c r="D281" s="18">
        <v>2.4868049999999999</v>
      </c>
      <c r="E281" s="23">
        <v>1.77091605669798</v>
      </c>
      <c r="F281" s="19">
        <v>4403.9229043768401</v>
      </c>
      <c r="G281" s="21"/>
      <c r="H281" s="21"/>
    </row>
    <row r="282" spans="1:8" ht="13.5" customHeight="1" x14ac:dyDescent="0.25">
      <c r="A282" s="16">
        <v>2019</v>
      </c>
      <c r="B282" s="17" t="s">
        <v>120</v>
      </c>
      <c r="C282" s="17" t="s">
        <v>121</v>
      </c>
      <c r="D282" s="18">
        <v>3.498818</v>
      </c>
      <c r="E282" s="18">
        <v>3.3686832539277699E-2</v>
      </c>
      <c r="F282" s="19">
        <v>117.86409605141</v>
      </c>
      <c r="G282" s="21"/>
      <c r="H282" s="21"/>
    </row>
    <row r="283" spans="1:8" ht="13.5" customHeight="1" x14ac:dyDescent="0.25">
      <c r="A283" s="16">
        <v>2025</v>
      </c>
      <c r="B283" s="17" t="s">
        <v>120</v>
      </c>
      <c r="C283" s="17" t="s">
        <v>121</v>
      </c>
      <c r="D283" s="18">
        <v>3.8896299999999999</v>
      </c>
      <c r="E283" s="18">
        <v>4.0641961575137601E-2</v>
      </c>
      <c r="F283" s="19">
        <v>158.08219300150199</v>
      </c>
      <c r="G283" s="21"/>
      <c r="H283" s="21"/>
    </row>
    <row r="284" spans="1:8" ht="13.5" customHeight="1" x14ac:dyDescent="0.25">
      <c r="A284" s="16">
        <v>2031</v>
      </c>
      <c r="B284" s="17" t="s">
        <v>120</v>
      </c>
      <c r="C284" s="17" t="s">
        <v>121</v>
      </c>
      <c r="D284" s="18">
        <v>4.3676250000000003</v>
      </c>
      <c r="E284" s="23">
        <v>5.6086779340552603E-2</v>
      </c>
      <c r="F284" s="19">
        <v>244.96601961728101</v>
      </c>
      <c r="G284" s="21"/>
      <c r="H284" s="21"/>
    </row>
    <row r="285" spans="1:8" ht="13.5" customHeight="1" x14ac:dyDescent="0.25">
      <c r="A285" s="16">
        <v>2037</v>
      </c>
      <c r="B285" s="17" t="s">
        <v>120</v>
      </c>
      <c r="C285" s="17" t="s">
        <v>121</v>
      </c>
      <c r="D285" s="18">
        <v>4.885821</v>
      </c>
      <c r="E285" s="23">
        <v>6.5985979385746504E-2</v>
      </c>
      <c r="F285" s="19">
        <v>322.395683788447</v>
      </c>
      <c r="G285" s="21"/>
      <c r="H285" s="21"/>
    </row>
    <row r="286" spans="1:8" ht="13.5" customHeight="1" x14ac:dyDescent="0.25">
      <c r="A286" s="16">
        <v>2042</v>
      </c>
      <c r="B286" s="17" t="s">
        <v>120</v>
      </c>
      <c r="C286" s="17" t="s">
        <v>121</v>
      </c>
      <c r="D286" s="18">
        <v>5.3142100000000001</v>
      </c>
      <c r="E286" s="23">
        <v>7.4041652371047803E-2</v>
      </c>
      <c r="F286" s="19">
        <v>393.47288944674597</v>
      </c>
      <c r="G286" s="21"/>
      <c r="H286" s="21"/>
    </row>
    <row r="287" spans="1:8" ht="13.5" customHeight="1" x14ac:dyDescent="0.25">
      <c r="A287" s="16">
        <v>2019</v>
      </c>
      <c r="B287" s="17" t="s">
        <v>122</v>
      </c>
      <c r="C287" s="17" t="s">
        <v>123</v>
      </c>
      <c r="D287" s="18">
        <v>1.3256479999999999</v>
      </c>
      <c r="E287" s="23">
        <v>1.1764703942082599</v>
      </c>
      <c r="F287" s="19">
        <v>1559.5856251414</v>
      </c>
      <c r="G287" s="21"/>
      <c r="H287" s="21"/>
    </row>
    <row r="288" spans="1:8" ht="13.5" customHeight="1" x14ac:dyDescent="0.25">
      <c r="A288" s="16">
        <v>2025</v>
      </c>
      <c r="B288" s="17" t="s">
        <v>122</v>
      </c>
      <c r="C288" s="17" t="s">
        <v>123</v>
      </c>
      <c r="D288" s="18">
        <v>1.306651</v>
      </c>
      <c r="E288" s="23">
        <v>1.4268167368225499</v>
      </c>
      <c r="F288" s="19">
        <v>1864.3515159859301</v>
      </c>
      <c r="G288" s="21"/>
      <c r="H288" s="21"/>
    </row>
    <row r="289" spans="1:8" ht="13.5" customHeight="1" x14ac:dyDescent="0.25">
      <c r="A289" s="16">
        <v>2031</v>
      </c>
      <c r="B289" s="17" t="s">
        <v>122</v>
      </c>
      <c r="C289" s="17" t="s">
        <v>123</v>
      </c>
      <c r="D289" s="18">
        <v>1.274033</v>
      </c>
      <c r="E289" s="23">
        <v>2.0276244296784598</v>
      </c>
      <c r="F289" s="19">
        <v>2583.2604350165302</v>
      </c>
      <c r="G289" s="21"/>
      <c r="H289" s="21"/>
    </row>
    <row r="290" spans="1:8" ht="13.5" customHeight="1" x14ac:dyDescent="0.25">
      <c r="A290" s="16">
        <v>2037</v>
      </c>
      <c r="B290" s="17" t="s">
        <v>122</v>
      </c>
      <c r="C290" s="17" t="s">
        <v>123</v>
      </c>
      <c r="D290" s="18">
        <v>1.2369699999999999</v>
      </c>
      <c r="E290" s="23">
        <v>2.53341090578841</v>
      </c>
      <c r="F290" s="19">
        <v>3133.7532881330899</v>
      </c>
      <c r="G290" s="21"/>
      <c r="H290" s="21"/>
    </row>
    <row r="291" spans="1:8" ht="13.5" customHeight="1" x14ac:dyDescent="0.25">
      <c r="A291" s="16">
        <v>2042</v>
      </c>
      <c r="B291" s="17" t="s">
        <v>122</v>
      </c>
      <c r="C291" s="17" t="s">
        <v>123</v>
      </c>
      <c r="D291" s="18">
        <v>1.2067300000000001</v>
      </c>
      <c r="E291" s="23">
        <v>2.9476402125069199</v>
      </c>
      <c r="F291" s="19">
        <v>3557.0058736384799</v>
      </c>
      <c r="G291" s="21"/>
      <c r="H291" s="21"/>
    </row>
    <row r="292" spans="1:8" ht="13.5" customHeight="1" x14ac:dyDescent="0.25">
      <c r="A292" s="16">
        <v>2019</v>
      </c>
      <c r="B292" s="17" t="s">
        <v>124</v>
      </c>
      <c r="C292" s="17" t="s">
        <v>125</v>
      </c>
      <c r="D292" s="18">
        <v>1.169613</v>
      </c>
      <c r="E292" s="18">
        <v>3.4313758703812099E-2</v>
      </c>
      <c r="F292" s="19">
        <v>40.133818258841799</v>
      </c>
      <c r="G292" s="21"/>
      <c r="H292" s="21"/>
    </row>
    <row r="293" spans="1:8" ht="13.5" customHeight="1" x14ac:dyDescent="0.25">
      <c r="A293" s="16">
        <v>2025</v>
      </c>
      <c r="B293" s="17" t="s">
        <v>124</v>
      </c>
      <c r="C293" s="17" t="s">
        <v>125</v>
      </c>
      <c r="D293" s="18">
        <v>1.234858</v>
      </c>
      <c r="E293" s="18">
        <v>3.8674478323187003E-2</v>
      </c>
      <c r="F293" s="19">
        <v>47.7574889532141</v>
      </c>
      <c r="G293" s="21"/>
      <c r="H293" s="21"/>
    </row>
    <row r="294" spans="1:8" ht="13.5" customHeight="1" x14ac:dyDescent="0.25">
      <c r="A294" s="16">
        <v>2031</v>
      </c>
      <c r="B294" s="17" t="s">
        <v>124</v>
      </c>
      <c r="C294" s="17" t="s">
        <v>125</v>
      </c>
      <c r="D294" s="18">
        <v>1.3232539999999999</v>
      </c>
      <c r="E294" s="18">
        <v>4.93833184080434E-2</v>
      </c>
      <c r="F294" s="19">
        <v>65.346673616717098</v>
      </c>
      <c r="G294" s="21"/>
      <c r="H294" s="21"/>
    </row>
    <row r="295" spans="1:8" ht="13.5" customHeight="1" x14ac:dyDescent="0.25">
      <c r="A295" s="16">
        <v>2037</v>
      </c>
      <c r="B295" s="17" t="s">
        <v>124</v>
      </c>
      <c r="C295" s="17" t="s">
        <v>125</v>
      </c>
      <c r="D295" s="18">
        <v>1.4349240000000001</v>
      </c>
      <c r="E295" s="23">
        <v>6.0089763420426698E-2</v>
      </c>
      <c r="F295" s="19">
        <v>86.224243686292311</v>
      </c>
      <c r="G295" s="21"/>
      <c r="H295" s="21"/>
    </row>
    <row r="296" spans="1:8" ht="13.5" customHeight="1" x14ac:dyDescent="0.25">
      <c r="A296" s="16">
        <v>2042</v>
      </c>
      <c r="B296" s="17" t="s">
        <v>124</v>
      </c>
      <c r="C296" s="17" t="s">
        <v>125</v>
      </c>
      <c r="D296" s="18">
        <v>1.5251840000000001</v>
      </c>
      <c r="E296" s="23">
        <v>6.8819367505059598E-2</v>
      </c>
      <c r="F296" s="19">
        <v>104.962198208836</v>
      </c>
      <c r="G296" s="21"/>
      <c r="H296" s="21"/>
    </row>
    <row r="297" spans="1:8" ht="13.5" customHeight="1" x14ac:dyDescent="0.25">
      <c r="A297" s="16">
        <v>2019</v>
      </c>
      <c r="B297" s="17" t="s">
        <v>126</v>
      </c>
      <c r="C297" s="17" t="s">
        <v>127</v>
      </c>
      <c r="D297" s="18">
        <v>114.120594</v>
      </c>
      <c r="E297" s="18">
        <v>2.9126840902042098E-2</v>
      </c>
      <c r="F297" s="19">
        <v>3323.9723850845498</v>
      </c>
      <c r="G297" s="21"/>
      <c r="H297" s="21"/>
    </row>
    <row r="298" spans="1:8" ht="13.5" customHeight="1" x14ac:dyDescent="0.25">
      <c r="A298" s="16">
        <v>2025</v>
      </c>
      <c r="B298" s="17" t="s">
        <v>126</v>
      </c>
      <c r="C298" s="17" t="s">
        <v>127</v>
      </c>
      <c r="D298" s="18">
        <v>132.93855500000001</v>
      </c>
      <c r="E298" s="18">
        <v>3.4582049910476198E-2</v>
      </c>
      <c r="F298" s="19">
        <v>4597.2877440365901</v>
      </c>
      <c r="G298" s="21"/>
      <c r="H298" s="21"/>
    </row>
    <row r="299" spans="1:8" ht="13.5" customHeight="1" x14ac:dyDescent="0.25">
      <c r="A299" s="16">
        <v>2031</v>
      </c>
      <c r="B299" s="17" t="s">
        <v>126</v>
      </c>
      <c r="C299" s="17" t="s">
        <v>127</v>
      </c>
      <c r="D299" s="18">
        <v>152.58502100000001</v>
      </c>
      <c r="E299" s="18">
        <v>4.0001572956350102E-2</v>
      </c>
      <c r="F299" s="19">
        <v>6103.6408495777205</v>
      </c>
      <c r="G299" s="21"/>
      <c r="H299" s="21"/>
    </row>
    <row r="300" spans="1:8" ht="13.5" customHeight="1" x14ac:dyDescent="0.25">
      <c r="A300" s="16">
        <v>2037</v>
      </c>
      <c r="B300" s="17" t="s">
        <v>126</v>
      </c>
      <c r="C300" s="17" t="s">
        <v>127</v>
      </c>
      <c r="D300" s="18">
        <v>172.25260299999999</v>
      </c>
      <c r="E300" s="18">
        <v>4.6622478543489297E-2</v>
      </c>
      <c r="F300" s="19">
        <v>8030.8432874276896</v>
      </c>
      <c r="G300" s="21"/>
      <c r="H300" s="21"/>
    </row>
    <row r="301" spans="1:8" ht="13.5" customHeight="1" x14ac:dyDescent="0.25">
      <c r="A301" s="16">
        <v>2042</v>
      </c>
      <c r="B301" s="17" t="s">
        <v>126</v>
      </c>
      <c r="C301" s="17" t="s">
        <v>127</v>
      </c>
      <c r="D301" s="18">
        <v>188.613575</v>
      </c>
      <c r="E301" s="23">
        <v>5.2958992986911799E-2</v>
      </c>
      <c r="F301" s="19">
        <v>9988.7849956613791</v>
      </c>
      <c r="G301" s="21"/>
      <c r="H301" s="21"/>
    </row>
    <row r="302" spans="1:8" ht="13.5" customHeight="1" x14ac:dyDescent="0.25">
      <c r="A302" s="16">
        <v>2019</v>
      </c>
      <c r="B302" s="17" t="s">
        <v>128</v>
      </c>
      <c r="C302" s="17" t="s">
        <v>129</v>
      </c>
      <c r="D302" s="18">
        <v>0.91846499999999998</v>
      </c>
      <c r="E302" s="23">
        <v>1.4275048876582299</v>
      </c>
      <c r="F302" s="19">
        <v>1311.1132766430201</v>
      </c>
      <c r="G302" s="21"/>
      <c r="H302" s="21"/>
    </row>
    <row r="303" spans="1:8" ht="13.5" customHeight="1" x14ac:dyDescent="0.25">
      <c r="A303" s="16">
        <v>2025</v>
      </c>
      <c r="B303" s="17" t="s">
        <v>128</v>
      </c>
      <c r="C303" s="17" t="s">
        <v>129</v>
      </c>
      <c r="D303" s="18">
        <v>0.94999199999999995</v>
      </c>
      <c r="E303" s="23">
        <v>1.5532572161123099</v>
      </c>
      <c r="F303" s="19">
        <v>1475.58192924897</v>
      </c>
      <c r="G303" s="21"/>
      <c r="H303" s="21"/>
    </row>
    <row r="304" spans="1:8" ht="13.5" customHeight="1" x14ac:dyDescent="0.25">
      <c r="A304" s="16">
        <v>2031</v>
      </c>
      <c r="B304" s="17" t="s">
        <v>128</v>
      </c>
      <c r="C304" s="17" t="s">
        <v>129</v>
      </c>
      <c r="D304" s="18">
        <v>0.99312900000000004</v>
      </c>
      <c r="E304" s="23">
        <v>1.9014912121805401</v>
      </c>
      <c r="F304" s="19">
        <v>1888.4260660616499</v>
      </c>
      <c r="G304" s="21"/>
      <c r="H304" s="21"/>
    </row>
    <row r="305" spans="1:8" ht="13.5" customHeight="1" x14ac:dyDescent="0.25">
      <c r="A305" s="16">
        <v>2037</v>
      </c>
      <c r="B305" s="17" t="s">
        <v>128</v>
      </c>
      <c r="C305" s="17" t="s">
        <v>129</v>
      </c>
      <c r="D305" s="18">
        <v>1.031992</v>
      </c>
      <c r="E305" s="23">
        <v>2.27585543885339</v>
      </c>
      <c r="F305" s="19">
        <v>2348.6646060531898</v>
      </c>
      <c r="G305" s="21"/>
      <c r="H305" s="21"/>
    </row>
    <row r="306" spans="1:8" ht="13.5" customHeight="1" x14ac:dyDescent="0.25">
      <c r="A306" s="16">
        <v>2042</v>
      </c>
      <c r="B306" s="17" t="s">
        <v>128</v>
      </c>
      <c r="C306" s="17" t="s">
        <v>129</v>
      </c>
      <c r="D306" s="18">
        <v>1.0601050000000001</v>
      </c>
      <c r="E306" s="23">
        <v>2.6541096508852902</v>
      </c>
      <c r="F306" s="19">
        <v>2813.6349114517498</v>
      </c>
      <c r="G306" s="21"/>
      <c r="H306" s="21"/>
    </row>
    <row r="307" spans="1:8" ht="13.5" customHeight="1" x14ac:dyDescent="0.25">
      <c r="A307" s="16">
        <v>2019</v>
      </c>
      <c r="B307" s="17" t="s">
        <v>130</v>
      </c>
      <c r="C307" s="17" t="s">
        <v>131</v>
      </c>
      <c r="D307" s="18">
        <v>5.5215370000000004</v>
      </c>
      <c r="E307" s="23">
        <v>1.5765811941991501</v>
      </c>
      <c r="F307" s="19">
        <v>8705.1513972748289</v>
      </c>
      <c r="G307" s="21"/>
      <c r="H307" s="21"/>
    </row>
    <row r="308" spans="1:8" ht="13.5" customHeight="1" x14ac:dyDescent="0.25">
      <c r="A308" s="16">
        <v>2025</v>
      </c>
      <c r="B308" s="17" t="s">
        <v>130</v>
      </c>
      <c r="C308" s="17" t="s">
        <v>131</v>
      </c>
      <c r="D308" s="18">
        <v>5.5539849999999999</v>
      </c>
      <c r="E308" s="23">
        <v>1.7227424360528301</v>
      </c>
      <c r="F308" s="19">
        <v>9568.0856487008714</v>
      </c>
      <c r="G308" s="21"/>
      <c r="H308" s="21"/>
    </row>
    <row r="309" spans="1:8" ht="13.5" customHeight="1" x14ac:dyDescent="0.25">
      <c r="A309" s="16">
        <v>2031</v>
      </c>
      <c r="B309" s="17" t="s">
        <v>130</v>
      </c>
      <c r="C309" s="17" t="s">
        <v>131</v>
      </c>
      <c r="D309" s="18">
        <v>5.5655349999999997</v>
      </c>
      <c r="E309" s="23">
        <v>2.02301409824583</v>
      </c>
      <c r="F309" s="19">
        <v>11259.1557692806</v>
      </c>
      <c r="G309" s="21"/>
      <c r="H309" s="21"/>
    </row>
    <row r="310" spans="1:8" ht="13.5" customHeight="1" x14ac:dyDescent="0.25">
      <c r="A310" s="16">
        <v>2037</v>
      </c>
      <c r="B310" s="17" t="s">
        <v>130</v>
      </c>
      <c r="C310" s="17" t="s">
        <v>131</v>
      </c>
      <c r="D310" s="18">
        <v>5.5513019999999997</v>
      </c>
      <c r="E310" s="23">
        <v>2.33127327540732</v>
      </c>
      <c r="F310" s="19">
        <v>12941.601996315199</v>
      </c>
      <c r="G310" s="21"/>
      <c r="H310" s="21"/>
    </row>
    <row r="311" spans="1:8" ht="13.5" customHeight="1" x14ac:dyDescent="0.25">
      <c r="A311" s="16">
        <v>2042</v>
      </c>
      <c r="B311" s="17" t="s">
        <v>130</v>
      </c>
      <c r="C311" s="17" t="s">
        <v>131</v>
      </c>
      <c r="D311" s="18">
        <v>5.5237949999999998</v>
      </c>
      <c r="E311" s="23">
        <v>2.6023705562355999</v>
      </c>
      <c r="F311" s="19">
        <v>14374.9614666814</v>
      </c>
      <c r="G311" s="21"/>
      <c r="H311" s="21"/>
    </row>
    <row r="312" spans="1:8" ht="13.5" customHeight="1" x14ac:dyDescent="0.25">
      <c r="A312" s="16">
        <v>2019</v>
      </c>
      <c r="B312" s="17" t="s">
        <v>132</v>
      </c>
      <c r="C312" s="17" t="s">
        <v>133</v>
      </c>
      <c r="D312" s="18">
        <v>64.399760000000001</v>
      </c>
      <c r="E312" s="23">
        <v>1.42213027810648</v>
      </c>
      <c r="F312" s="19">
        <v>91584.848598791097</v>
      </c>
      <c r="G312" s="21"/>
      <c r="H312" s="21"/>
    </row>
    <row r="313" spans="1:8" ht="13.5" customHeight="1" x14ac:dyDescent="0.25">
      <c r="A313" s="16">
        <v>2025</v>
      </c>
      <c r="B313" s="17" t="s">
        <v>132</v>
      </c>
      <c r="C313" s="17" t="s">
        <v>133</v>
      </c>
      <c r="D313" s="18">
        <v>65.003384999999909</v>
      </c>
      <c r="E313" s="23">
        <v>1.5031311872593001</v>
      </c>
      <c r="F313" s="19">
        <v>97708.615270923794</v>
      </c>
      <c r="G313" s="21"/>
      <c r="H313" s="21"/>
    </row>
    <row r="314" spans="1:8" ht="13.5" customHeight="1" x14ac:dyDescent="0.25">
      <c r="A314" s="16">
        <v>2031</v>
      </c>
      <c r="B314" s="17" t="s">
        <v>132</v>
      </c>
      <c r="C314" s="17" t="s">
        <v>133</v>
      </c>
      <c r="D314" s="18">
        <v>65.638630000000006</v>
      </c>
      <c r="E314" s="23">
        <v>1.689953965118</v>
      </c>
      <c r="F314" s="19">
        <v>110926.26303341299</v>
      </c>
      <c r="G314" s="21"/>
      <c r="H314" s="21"/>
    </row>
    <row r="315" spans="1:8" ht="13.5" customHeight="1" x14ac:dyDescent="0.25">
      <c r="A315" s="16">
        <v>2037</v>
      </c>
      <c r="B315" s="17" t="s">
        <v>132</v>
      </c>
      <c r="C315" s="17" t="s">
        <v>133</v>
      </c>
      <c r="D315" s="18">
        <v>66.064852500000001</v>
      </c>
      <c r="E315" s="23">
        <v>1.9183738828833199</v>
      </c>
      <c r="F315" s="19">
        <v>126737.08761253899</v>
      </c>
      <c r="G315" s="21"/>
      <c r="H315" s="21"/>
    </row>
    <row r="316" spans="1:8" ht="13.5" customHeight="1" x14ac:dyDescent="0.25">
      <c r="A316" s="16">
        <v>2042</v>
      </c>
      <c r="B316" s="17" t="s">
        <v>132</v>
      </c>
      <c r="C316" s="17" t="s">
        <v>133</v>
      </c>
      <c r="D316" s="18">
        <v>66.159385</v>
      </c>
      <c r="E316" s="23">
        <v>2.1191381067409898</v>
      </c>
      <c r="F316" s="19">
        <v>140200.87387204799</v>
      </c>
      <c r="G316" s="21"/>
      <c r="H316" s="21"/>
    </row>
    <row r="317" spans="1:8" ht="13.5" customHeight="1" x14ac:dyDescent="0.25">
      <c r="A317" s="16">
        <v>2019</v>
      </c>
      <c r="B317" s="17" t="s">
        <v>134</v>
      </c>
      <c r="C317" s="17" t="s">
        <v>135</v>
      </c>
      <c r="D317" s="18">
        <v>0.28407199999999999</v>
      </c>
      <c r="E317" s="23">
        <v>0.86144636354806203</v>
      </c>
      <c r="F317" s="19">
        <v>244.712791385825</v>
      </c>
      <c r="G317" s="21"/>
      <c r="H317" s="21"/>
    </row>
    <row r="318" spans="1:8" ht="13.5" customHeight="1" x14ac:dyDescent="0.25">
      <c r="A318" s="16">
        <v>2025</v>
      </c>
      <c r="B318" s="17" t="s">
        <v>134</v>
      </c>
      <c r="C318" s="17" t="s">
        <v>135</v>
      </c>
      <c r="D318" s="18">
        <v>0.32747599999999999</v>
      </c>
      <c r="E318" s="23">
        <v>0.885242671778384</v>
      </c>
      <c r="F318" s="19">
        <v>289.89572918329799</v>
      </c>
      <c r="G318" s="21"/>
      <c r="H318" s="21"/>
    </row>
    <row r="319" spans="1:8" ht="13.5" customHeight="1" x14ac:dyDescent="0.25">
      <c r="A319" s="16">
        <v>2031</v>
      </c>
      <c r="B319" s="17" t="s">
        <v>134</v>
      </c>
      <c r="C319" s="17" t="s">
        <v>135</v>
      </c>
      <c r="D319" s="18">
        <v>0.37467600000000001</v>
      </c>
      <c r="E319" s="23">
        <v>0.95982059090837901</v>
      </c>
      <c r="F319" s="19">
        <v>359.62173971918702</v>
      </c>
      <c r="G319" s="21"/>
      <c r="H319" s="21"/>
    </row>
    <row r="320" spans="1:8" ht="13.5" customHeight="1" x14ac:dyDescent="0.25">
      <c r="A320" s="16">
        <v>2037</v>
      </c>
      <c r="B320" s="17" t="s">
        <v>134</v>
      </c>
      <c r="C320" s="17" t="s">
        <v>135</v>
      </c>
      <c r="D320" s="18">
        <v>0.42368800000000001</v>
      </c>
      <c r="E320" s="23">
        <v>1.02361561268146</v>
      </c>
      <c r="F320" s="19">
        <v>433.69365170578402</v>
      </c>
      <c r="G320" s="21"/>
      <c r="H320" s="21"/>
    </row>
    <row r="321" spans="1:8" ht="13.5" customHeight="1" x14ac:dyDescent="0.25">
      <c r="A321" s="16">
        <v>2042</v>
      </c>
      <c r="B321" s="17" t="s">
        <v>134</v>
      </c>
      <c r="C321" s="17" t="s">
        <v>135</v>
      </c>
      <c r="D321" s="18">
        <v>0.46516999999999997</v>
      </c>
      <c r="E321" s="23">
        <v>1.0715847052962799</v>
      </c>
      <c r="F321" s="19">
        <v>498.46905736267399</v>
      </c>
      <c r="G321" s="21"/>
      <c r="H321" s="21"/>
    </row>
    <row r="322" spans="1:8" ht="13.5" customHeight="1" x14ac:dyDescent="0.25">
      <c r="A322" s="16">
        <v>2019</v>
      </c>
      <c r="B322" s="17" t="s">
        <v>136</v>
      </c>
      <c r="C322" s="17" t="s">
        <v>137</v>
      </c>
      <c r="D322" s="18">
        <v>2.242785</v>
      </c>
      <c r="E322" s="23">
        <v>0.23325928328319101</v>
      </c>
      <c r="F322" s="19">
        <v>523.15042165829198</v>
      </c>
      <c r="G322" s="21"/>
      <c r="H322" s="21"/>
    </row>
    <row r="323" spans="1:8" ht="13.5" customHeight="1" x14ac:dyDescent="0.25">
      <c r="A323" s="16">
        <v>2025</v>
      </c>
      <c r="B323" s="17" t="s">
        <v>136</v>
      </c>
      <c r="C323" s="17" t="s">
        <v>137</v>
      </c>
      <c r="D323" s="18">
        <v>2.5328849999999998</v>
      </c>
      <c r="E323" s="23">
        <v>0.24644657145018101</v>
      </c>
      <c r="F323" s="19">
        <v>624.22082412759198</v>
      </c>
      <c r="G323" s="21"/>
      <c r="H323" s="21"/>
    </row>
    <row r="324" spans="1:8" ht="13.5" customHeight="1" x14ac:dyDescent="0.25">
      <c r="A324" s="16">
        <v>2031</v>
      </c>
      <c r="B324" s="17" t="s">
        <v>136</v>
      </c>
      <c r="C324" s="17" t="s">
        <v>137</v>
      </c>
      <c r="D324" s="18">
        <v>2.8232930000000001</v>
      </c>
      <c r="E324" s="23">
        <v>0.29754947607040699</v>
      </c>
      <c r="F324" s="19">
        <v>840.06935294324796</v>
      </c>
      <c r="G324" s="21"/>
      <c r="H324" s="21"/>
    </row>
    <row r="325" spans="1:8" ht="13.5" customHeight="1" x14ac:dyDescent="0.25">
      <c r="A325" s="16">
        <v>2037</v>
      </c>
      <c r="B325" s="17" t="s">
        <v>136</v>
      </c>
      <c r="C325" s="17" t="s">
        <v>137</v>
      </c>
      <c r="D325" s="18">
        <v>3.1196709999999999</v>
      </c>
      <c r="E325" s="23">
        <v>0.37351947653448903</v>
      </c>
      <c r="F325" s="19">
        <v>1165.2578788798201</v>
      </c>
      <c r="G325" s="21"/>
      <c r="H325" s="21"/>
    </row>
    <row r="326" spans="1:8" ht="13.5" customHeight="1" x14ac:dyDescent="0.25">
      <c r="A326" s="16">
        <v>2042</v>
      </c>
      <c r="B326" s="17" t="s">
        <v>136</v>
      </c>
      <c r="C326" s="17" t="s">
        <v>137</v>
      </c>
      <c r="D326" s="18">
        <v>3.3694099999999998</v>
      </c>
      <c r="E326" s="23">
        <v>0.44636102775831199</v>
      </c>
      <c r="F326" s="19">
        <v>1503.9733105391299</v>
      </c>
      <c r="G326" s="21"/>
      <c r="H326" s="21"/>
    </row>
    <row r="327" spans="1:8" ht="13.5" customHeight="1" x14ac:dyDescent="0.25">
      <c r="A327" s="16">
        <v>2019</v>
      </c>
      <c r="B327" s="17" t="s">
        <v>138</v>
      </c>
      <c r="C327" s="17" t="s">
        <v>139</v>
      </c>
      <c r="D327" s="18">
        <v>2.508883</v>
      </c>
      <c r="E327" s="18">
        <v>3.22746916842645E-2</v>
      </c>
      <c r="F327" s="19">
        <v>80.9734252968927</v>
      </c>
      <c r="G327" s="21"/>
      <c r="H327" s="21"/>
    </row>
    <row r="328" spans="1:8" ht="13.5" customHeight="1" x14ac:dyDescent="0.25">
      <c r="A328" s="16">
        <v>2025</v>
      </c>
      <c r="B328" s="17" t="s">
        <v>138</v>
      </c>
      <c r="C328" s="17" t="s">
        <v>139</v>
      </c>
      <c r="D328" s="18">
        <v>2.9112070000000001</v>
      </c>
      <c r="E328" s="18">
        <v>3.6247096932056702E-2</v>
      </c>
      <c r="F328" s="19">
        <v>105.522802318282</v>
      </c>
      <c r="G328" s="21"/>
      <c r="H328" s="21"/>
    </row>
    <row r="329" spans="1:8" ht="13.5" customHeight="1" x14ac:dyDescent="0.25">
      <c r="A329" s="16">
        <v>2031</v>
      </c>
      <c r="B329" s="17" t="s">
        <v>138</v>
      </c>
      <c r="C329" s="17" t="s">
        <v>139</v>
      </c>
      <c r="D329" s="18">
        <v>3.335153</v>
      </c>
      <c r="E329" s="18">
        <v>4.4108344721069802E-2</v>
      </c>
      <c r="F329" s="19">
        <v>147.10807822151</v>
      </c>
      <c r="G329" s="21"/>
      <c r="H329" s="21"/>
    </row>
    <row r="330" spans="1:8" ht="13.5" customHeight="1" x14ac:dyDescent="0.25">
      <c r="A330" s="16">
        <v>2037</v>
      </c>
      <c r="B330" s="17" t="s">
        <v>138</v>
      </c>
      <c r="C330" s="17" t="s">
        <v>139</v>
      </c>
      <c r="D330" s="18">
        <v>3.7687659999999998</v>
      </c>
      <c r="E330" s="23">
        <v>5.3017167193610298E-2</v>
      </c>
      <c r="F330" s="19">
        <v>199.80929713559402</v>
      </c>
      <c r="G330" s="21"/>
      <c r="H330" s="21"/>
    </row>
    <row r="331" spans="1:8" ht="13.5" customHeight="1" x14ac:dyDescent="0.25">
      <c r="A331" s="16">
        <v>2042</v>
      </c>
      <c r="B331" s="17" t="s">
        <v>138</v>
      </c>
      <c r="C331" s="17" t="s">
        <v>139</v>
      </c>
      <c r="D331" s="18">
        <v>4.126792</v>
      </c>
      <c r="E331" s="23">
        <v>6.1368897919719501E-2</v>
      </c>
      <c r="F331" s="19">
        <v>253.25667698391501</v>
      </c>
      <c r="G331" s="21"/>
      <c r="H331" s="21"/>
    </row>
    <row r="332" spans="1:8" ht="13.5" customHeight="1" x14ac:dyDescent="0.25">
      <c r="A332" s="16">
        <v>2019</v>
      </c>
      <c r="B332" s="17" t="s">
        <v>140</v>
      </c>
      <c r="C332" s="17" t="s">
        <v>141</v>
      </c>
      <c r="D332" s="18">
        <v>3.7708110000000001</v>
      </c>
      <c r="E332" s="23">
        <v>0.69654015118007995</v>
      </c>
      <c r="F332" s="19">
        <v>2626.5212640115101</v>
      </c>
      <c r="G332" s="21"/>
      <c r="H332" s="21"/>
    </row>
    <row r="333" spans="1:8" ht="13.5" customHeight="1" x14ac:dyDescent="0.25">
      <c r="A333" s="16">
        <v>2025</v>
      </c>
      <c r="B333" s="17" t="s">
        <v>140</v>
      </c>
      <c r="C333" s="17" t="s">
        <v>141</v>
      </c>
      <c r="D333" s="18">
        <v>3.7095099999999999</v>
      </c>
      <c r="E333" s="23">
        <v>0.95831706194478095</v>
      </c>
      <c r="F333" s="19">
        <v>3554.8867244547801</v>
      </c>
      <c r="G333" s="21"/>
      <c r="H333" s="21"/>
    </row>
    <row r="334" spans="1:8" ht="13.5" customHeight="1" x14ac:dyDescent="0.25">
      <c r="A334" s="16">
        <v>2031</v>
      </c>
      <c r="B334" s="17" t="s">
        <v>140</v>
      </c>
      <c r="C334" s="17" t="s">
        <v>141</v>
      </c>
      <c r="D334" s="18">
        <v>3.645413</v>
      </c>
      <c r="E334" s="23">
        <v>1.25502226309839</v>
      </c>
      <c r="F334" s="19">
        <v>4575.0744731882996</v>
      </c>
      <c r="G334" s="21"/>
      <c r="H334" s="21"/>
    </row>
    <row r="335" spans="1:8" ht="13.5" customHeight="1" x14ac:dyDescent="0.25">
      <c r="A335" s="16">
        <v>2037</v>
      </c>
      <c r="B335" s="17" t="s">
        <v>140</v>
      </c>
      <c r="C335" s="17" t="s">
        <v>141</v>
      </c>
      <c r="D335" s="18">
        <v>3.5675910000000002</v>
      </c>
      <c r="E335" s="23">
        <v>1.51917787020427</v>
      </c>
      <c r="F335" s="19">
        <v>5419.8052971399502</v>
      </c>
      <c r="G335" s="21"/>
      <c r="H335" s="21"/>
    </row>
    <row r="336" spans="1:8" ht="13.5" customHeight="1" x14ac:dyDescent="0.25">
      <c r="A336" s="16">
        <v>2042</v>
      </c>
      <c r="B336" s="17" t="s">
        <v>140</v>
      </c>
      <c r="C336" s="17" t="s">
        <v>141</v>
      </c>
      <c r="D336" s="18">
        <v>3.4998490000000002</v>
      </c>
      <c r="E336" s="23">
        <v>1.7799656471529299</v>
      </c>
      <c r="F336" s="19">
        <v>6229.6109902225598</v>
      </c>
      <c r="G336" s="21"/>
      <c r="H336" s="21"/>
    </row>
    <row r="337" spans="1:8" ht="13.5" customHeight="1" x14ac:dyDescent="0.25">
      <c r="A337" s="16">
        <v>2019</v>
      </c>
      <c r="B337" s="17" t="s">
        <v>142</v>
      </c>
      <c r="C337" s="17" t="s">
        <v>143</v>
      </c>
      <c r="D337" s="18">
        <v>83.148140999999995</v>
      </c>
      <c r="E337" s="23">
        <v>1.3713681037093099</v>
      </c>
      <c r="F337" s="19">
        <v>114026.708450124</v>
      </c>
      <c r="G337" s="21"/>
      <c r="H337" s="21"/>
    </row>
    <row r="338" spans="1:8" ht="13.5" customHeight="1" x14ac:dyDescent="0.25">
      <c r="A338" s="16">
        <v>2025</v>
      </c>
      <c r="B338" s="17" t="s">
        <v>142</v>
      </c>
      <c r="C338" s="17" t="s">
        <v>143</v>
      </c>
      <c r="D338" s="18">
        <v>83.199106543924998</v>
      </c>
      <c r="E338" s="23">
        <v>1.5183795308152801</v>
      </c>
      <c r="F338" s="19">
        <v>126327.82035841499</v>
      </c>
      <c r="G338" s="21"/>
      <c r="H338" s="21"/>
    </row>
    <row r="339" spans="1:8" ht="13.5" customHeight="1" x14ac:dyDescent="0.25">
      <c r="A339" s="16">
        <v>2031</v>
      </c>
      <c r="B339" s="17" t="s">
        <v>142</v>
      </c>
      <c r="C339" s="17" t="s">
        <v>143</v>
      </c>
      <c r="D339" s="18">
        <v>82.64368429332491</v>
      </c>
      <c r="E339" s="23">
        <v>1.79958699908103</v>
      </c>
      <c r="F339" s="19">
        <v>148724.49981042501</v>
      </c>
      <c r="G339" s="21"/>
      <c r="H339" s="21"/>
    </row>
    <row r="340" spans="1:8" ht="13.5" customHeight="1" x14ac:dyDescent="0.25">
      <c r="A340" s="16">
        <v>2037</v>
      </c>
      <c r="B340" s="17" t="s">
        <v>142</v>
      </c>
      <c r="C340" s="17" t="s">
        <v>143</v>
      </c>
      <c r="D340" s="18">
        <v>81.742179886499997</v>
      </c>
      <c r="E340" s="23">
        <v>2.10911432663206</v>
      </c>
      <c r="F340" s="19">
        <v>172403.602688752</v>
      </c>
      <c r="G340" s="21"/>
      <c r="H340" s="21"/>
    </row>
    <row r="341" spans="1:8" ht="13.5" customHeight="1" x14ac:dyDescent="0.25">
      <c r="A341" s="16">
        <v>2042</v>
      </c>
      <c r="B341" s="17" t="s">
        <v>142</v>
      </c>
      <c r="C341" s="17" t="s">
        <v>143</v>
      </c>
      <c r="D341" s="18">
        <v>80.804842463524992</v>
      </c>
      <c r="E341" s="23">
        <v>2.3711719059542302</v>
      </c>
      <c r="F341" s="19">
        <v>191602.17231456802</v>
      </c>
      <c r="G341" s="21"/>
      <c r="H341" s="21"/>
    </row>
    <row r="342" spans="1:8" ht="13.5" customHeight="1" x14ac:dyDescent="0.25">
      <c r="A342" s="16">
        <v>2019</v>
      </c>
      <c r="B342" s="17" t="s">
        <v>144</v>
      </c>
      <c r="C342" s="17" t="s">
        <v>145</v>
      </c>
      <c r="D342" s="18">
        <v>31.522290000000002</v>
      </c>
      <c r="E342" s="23">
        <v>5.8776882144267399E-2</v>
      </c>
      <c r="F342" s="19">
        <v>1852.78192424742</v>
      </c>
      <c r="G342" s="21"/>
      <c r="H342" s="21"/>
    </row>
    <row r="343" spans="1:8" ht="13.5" customHeight="1" x14ac:dyDescent="0.25">
      <c r="A343" s="16">
        <v>2025</v>
      </c>
      <c r="B343" s="17" t="s">
        <v>144</v>
      </c>
      <c r="C343" s="17" t="s">
        <v>145</v>
      </c>
      <c r="D343" s="18">
        <v>35.304754373667997</v>
      </c>
      <c r="E343" s="23">
        <v>6.2156631476361503E-2</v>
      </c>
      <c r="F343" s="19">
        <v>2194.4246069675401</v>
      </c>
      <c r="G343" s="21"/>
      <c r="H343" s="21"/>
    </row>
    <row r="344" spans="1:8" ht="13.5" customHeight="1" x14ac:dyDescent="0.25">
      <c r="A344" s="16">
        <v>2031</v>
      </c>
      <c r="B344" s="17" t="s">
        <v>144</v>
      </c>
      <c r="C344" s="17" t="s">
        <v>145</v>
      </c>
      <c r="D344" s="18">
        <v>38.828037772730099</v>
      </c>
      <c r="E344" s="23">
        <v>7.4384330371211393E-2</v>
      </c>
      <c r="F344" s="19">
        <v>2888.1975893526301</v>
      </c>
      <c r="G344" s="21"/>
      <c r="H344" s="21"/>
    </row>
    <row r="345" spans="1:8" ht="13.5" customHeight="1" x14ac:dyDescent="0.25">
      <c r="A345" s="16">
        <v>2037</v>
      </c>
      <c r="B345" s="17" t="s">
        <v>144</v>
      </c>
      <c r="C345" s="17" t="s">
        <v>145</v>
      </c>
      <c r="D345" s="18">
        <v>42.054761603368902</v>
      </c>
      <c r="E345" s="23">
        <v>9.4589995960991893E-2</v>
      </c>
      <c r="F345" s="19">
        <v>3977.9597302031402</v>
      </c>
      <c r="G345" s="21"/>
      <c r="H345" s="21"/>
    </row>
    <row r="346" spans="1:8" ht="13.5" customHeight="1" x14ac:dyDescent="0.25">
      <c r="A346" s="16">
        <v>2042</v>
      </c>
      <c r="B346" s="17" t="s">
        <v>144</v>
      </c>
      <c r="C346" s="17" t="s">
        <v>145</v>
      </c>
      <c r="D346" s="18">
        <v>44.5045022422714</v>
      </c>
      <c r="E346" s="23">
        <v>0.11701478874648499</v>
      </c>
      <c r="F346" s="19">
        <v>5207.6849281468903</v>
      </c>
      <c r="G346" s="21"/>
      <c r="H346" s="21"/>
    </row>
    <row r="347" spans="1:8" ht="13.5" customHeight="1" x14ac:dyDescent="0.25">
      <c r="A347" s="16">
        <v>2019</v>
      </c>
      <c r="B347" s="17" t="s">
        <v>146</v>
      </c>
      <c r="C347" s="17" t="s">
        <v>147</v>
      </c>
      <c r="D347" s="18">
        <v>10.574024000050001</v>
      </c>
      <c r="E347" s="23">
        <v>3.3711662722557598</v>
      </c>
      <c r="F347" s="19">
        <v>35646.793070991502</v>
      </c>
      <c r="G347" s="21"/>
      <c r="H347" s="21"/>
    </row>
    <row r="348" spans="1:8" ht="13.5" customHeight="1" x14ac:dyDescent="0.25">
      <c r="A348" s="16">
        <v>2025</v>
      </c>
      <c r="B348" s="17" t="s">
        <v>146</v>
      </c>
      <c r="C348" s="17" t="s">
        <v>147</v>
      </c>
      <c r="D348" s="18">
        <v>10.263298000000001</v>
      </c>
      <c r="E348" s="23">
        <v>3.6557037165068902</v>
      </c>
      <c r="F348" s="19">
        <v>37519.576642217704</v>
      </c>
      <c r="G348" s="21"/>
      <c r="H348" s="21"/>
    </row>
    <row r="349" spans="1:8" ht="13.5" customHeight="1" x14ac:dyDescent="0.25">
      <c r="A349" s="16">
        <v>2031</v>
      </c>
      <c r="B349" s="17" t="s">
        <v>146</v>
      </c>
      <c r="C349" s="17" t="s">
        <v>147</v>
      </c>
      <c r="D349" s="18">
        <v>10.01853199995</v>
      </c>
      <c r="E349" s="23">
        <v>4.2886622029246197</v>
      </c>
      <c r="F349" s="19">
        <v>42966.099516976297</v>
      </c>
      <c r="G349" s="21"/>
      <c r="H349" s="21"/>
    </row>
    <row r="350" spans="1:8" ht="13.5" customHeight="1" x14ac:dyDescent="0.25">
      <c r="A350" s="16">
        <v>2037</v>
      </c>
      <c r="B350" s="17" t="s">
        <v>146</v>
      </c>
      <c r="C350" s="17" t="s">
        <v>147</v>
      </c>
      <c r="D350" s="18">
        <v>9.7685659999999999</v>
      </c>
      <c r="E350" s="23">
        <v>5.05960097080537</v>
      </c>
      <c r="F350" s="19">
        <v>49425.046016976296</v>
      </c>
      <c r="G350" s="21"/>
      <c r="H350" s="21"/>
    </row>
    <row r="351" spans="1:8" ht="13.5" customHeight="1" x14ac:dyDescent="0.25">
      <c r="A351" s="16">
        <v>2042</v>
      </c>
      <c r="B351" s="17" t="s">
        <v>146</v>
      </c>
      <c r="C351" s="17" t="s">
        <v>147</v>
      </c>
      <c r="D351" s="18">
        <v>9.5511079999999993</v>
      </c>
      <c r="E351" s="23">
        <v>5.7228142878132298</v>
      </c>
      <c r="F351" s="19">
        <v>54659.217326847298</v>
      </c>
      <c r="G351" s="21"/>
      <c r="H351" s="21"/>
    </row>
    <row r="352" spans="1:8" ht="13.5" customHeight="1" x14ac:dyDescent="0.25">
      <c r="A352" s="16">
        <v>2019</v>
      </c>
      <c r="B352" s="17" t="s">
        <v>148</v>
      </c>
      <c r="C352" s="17" t="s">
        <v>149</v>
      </c>
      <c r="D352" s="18">
        <v>0.122724</v>
      </c>
      <c r="E352" s="23">
        <v>1.64794369248914</v>
      </c>
      <c r="F352" s="19">
        <v>202.24224171703699</v>
      </c>
      <c r="G352" s="21"/>
      <c r="H352" s="21"/>
    </row>
    <row r="353" spans="1:8" ht="13.5" customHeight="1" x14ac:dyDescent="0.25">
      <c r="A353" s="16">
        <v>2025</v>
      </c>
      <c r="B353" s="17" t="s">
        <v>148</v>
      </c>
      <c r="C353" s="17" t="s">
        <v>149</v>
      </c>
      <c r="D353" s="18">
        <v>0.127553</v>
      </c>
      <c r="E353" s="23">
        <v>1.7025604429550101</v>
      </c>
      <c r="F353" s="19">
        <v>217.16669218024001</v>
      </c>
      <c r="G353" s="21"/>
      <c r="H353" s="21"/>
    </row>
    <row r="354" spans="1:8" ht="13.5" customHeight="1" x14ac:dyDescent="0.25">
      <c r="A354" s="16">
        <v>2031</v>
      </c>
      <c r="B354" s="17" t="s">
        <v>148</v>
      </c>
      <c r="C354" s="17" t="s">
        <v>149</v>
      </c>
      <c r="D354" s="18">
        <v>0.130833</v>
      </c>
      <c r="E354" s="23">
        <v>1.95042954188935</v>
      </c>
      <c r="F354" s="19">
        <v>255.18054825400898</v>
      </c>
      <c r="G354" s="21"/>
      <c r="H354" s="21"/>
    </row>
    <row r="355" spans="1:8" ht="13.5" customHeight="1" x14ac:dyDescent="0.25">
      <c r="A355" s="16">
        <v>2037</v>
      </c>
      <c r="B355" s="17" t="s">
        <v>148</v>
      </c>
      <c r="C355" s="17" t="s">
        <v>149</v>
      </c>
      <c r="D355" s="18">
        <v>0.13323299999999999</v>
      </c>
      <c r="E355" s="23">
        <v>2.2555683396368398</v>
      </c>
      <c r="F355" s="19">
        <v>300.51613659483502</v>
      </c>
      <c r="G355" s="21"/>
      <c r="H355" s="21"/>
    </row>
    <row r="356" spans="1:8" ht="13.5" customHeight="1" x14ac:dyDescent="0.25">
      <c r="A356" s="16">
        <v>2042</v>
      </c>
      <c r="B356" s="17" t="s">
        <v>148</v>
      </c>
      <c r="C356" s="17" t="s">
        <v>149</v>
      </c>
      <c r="D356" s="18">
        <v>0.13478599999999999</v>
      </c>
      <c r="E356" s="23">
        <v>2.5357674651378899</v>
      </c>
      <c r="F356" s="19">
        <v>341.78595355607598</v>
      </c>
      <c r="G356" s="21"/>
      <c r="H356" s="21"/>
    </row>
    <row r="357" spans="1:8" ht="13.5" customHeight="1" x14ac:dyDescent="0.25">
      <c r="A357" s="16">
        <v>2019</v>
      </c>
      <c r="B357" s="17" t="s">
        <v>150</v>
      </c>
      <c r="C357" s="17" t="s">
        <v>151</v>
      </c>
      <c r="D357" s="18">
        <v>0.168624</v>
      </c>
      <c r="E357" s="23">
        <v>9.7824054540458505</v>
      </c>
      <c r="F357" s="19">
        <v>1649.5483372830199</v>
      </c>
      <c r="G357" s="21"/>
      <c r="H357" s="21"/>
    </row>
    <row r="358" spans="1:8" ht="13.5" customHeight="1" x14ac:dyDescent="0.25">
      <c r="A358" s="16">
        <v>2025</v>
      </c>
      <c r="B358" s="17" t="s">
        <v>150</v>
      </c>
      <c r="C358" s="17" t="s">
        <v>151</v>
      </c>
      <c r="D358" s="18">
        <v>0.17350319281966001</v>
      </c>
      <c r="E358" s="23">
        <v>9.7561480517829704</v>
      </c>
      <c r="F358" s="19">
        <v>1692.7228366056499</v>
      </c>
      <c r="G358" s="21"/>
      <c r="H358" s="21"/>
    </row>
    <row r="359" spans="1:8" ht="13.5" customHeight="1" x14ac:dyDescent="0.25">
      <c r="A359" s="16">
        <v>2031</v>
      </c>
      <c r="B359" s="17" t="s">
        <v>150</v>
      </c>
      <c r="C359" s="17" t="s">
        <v>151</v>
      </c>
      <c r="D359" s="18">
        <v>0.181253739042121</v>
      </c>
      <c r="E359" s="23">
        <v>10.6649636450398</v>
      </c>
      <c r="F359" s="19">
        <v>1933.0645374117601</v>
      </c>
      <c r="G359" s="21"/>
      <c r="H359" s="21"/>
    </row>
    <row r="360" spans="1:8" ht="13.5" customHeight="1" x14ac:dyDescent="0.25">
      <c r="A360" s="16">
        <v>2037</v>
      </c>
      <c r="B360" s="17" t="s">
        <v>150</v>
      </c>
      <c r="C360" s="17" t="s">
        <v>151</v>
      </c>
      <c r="D360" s="18">
        <v>0.18706139618296799</v>
      </c>
      <c r="E360" s="23">
        <v>12.184119577788</v>
      </c>
      <c r="F360" s="19">
        <v>2279.1784194812599</v>
      </c>
      <c r="G360" s="21"/>
      <c r="H360" s="21"/>
    </row>
    <row r="361" spans="1:8" ht="13.5" customHeight="1" x14ac:dyDescent="0.25">
      <c r="A361" s="16">
        <v>2042</v>
      </c>
      <c r="B361" s="17" t="s">
        <v>150</v>
      </c>
      <c r="C361" s="17" t="s">
        <v>151</v>
      </c>
      <c r="D361" s="18">
        <v>0.19097072213134</v>
      </c>
      <c r="E361" s="23">
        <v>13.780687676362801</v>
      </c>
      <c r="F361" s="19">
        <v>2631.7078770214703</v>
      </c>
      <c r="G361" s="21"/>
      <c r="H361" s="21"/>
    </row>
    <row r="362" spans="1:8" ht="13.5" customHeight="1" x14ac:dyDescent="0.25">
      <c r="A362" s="16">
        <v>2019</v>
      </c>
      <c r="B362" s="17" t="s">
        <v>152</v>
      </c>
      <c r="C362" s="17" t="s">
        <v>153</v>
      </c>
      <c r="D362" s="18">
        <v>17.106338000000001</v>
      </c>
      <c r="E362" s="23">
        <v>8.4277804205976595E-2</v>
      </c>
      <c r="F362" s="19">
        <v>1441.6846046452499</v>
      </c>
      <c r="G362" s="21"/>
      <c r="H362" s="21"/>
    </row>
    <row r="363" spans="1:8" ht="13.5" customHeight="1" x14ac:dyDescent="0.25">
      <c r="A363" s="16">
        <v>2025</v>
      </c>
      <c r="B363" s="17" t="s">
        <v>152</v>
      </c>
      <c r="C363" s="17" t="s">
        <v>153</v>
      </c>
      <c r="D363" s="18">
        <v>18.636531999999999</v>
      </c>
      <c r="E363" s="23">
        <v>9.5972656196370895E-2</v>
      </c>
      <c r="F363" s="19">
        <v>1788.5974783286599</v>
      </c>
      <c r="G363" s="21"/>
      <c r="H363" s="21"/>
    </row>
    <row r="364" spans="1:8" ht="13.5" customHeight="1" x14ac:dyDescent="0.25">
      <c r="A364" s="16">
        <v>2031</v>
      </c>
      <c r="B364" s="17" t="s">
        <v>152</v>
      </c>
      <c r="C364" s="17" t="s">
        <v>153</v>
      </c>
      <c r="D364" s="18">
        <v>20.271428</v>
      </c>
      <c r="E364" s="23">
        <v>0.106378536593505</v>
      </c>
      <c r="F364" s="19">
        <v>2156.4448453005998</v>
      </c>
      <c r="G364" s="21"/>
      <c r="H364" s="21"/>
    </row>
    <row r="365" spans="1:8" ht="13.5" customHeight="1" x14ac:dyDescent="0.25">
      <c r="A365" s="16">
        <v>2037</v>
      </c>
      <c r="B365" s="17" t="s">
        <v>152</v>
      </c>
      <c r="C365" s="17" t="s">
        <v>153</v>
      </c>
      <c r="D365" s="18">
        <v>21.824411000000001</v>
      </c>
      <c r="E365" s="23">
        <v>0.118425251589338</v>
      </c>
      <c r="F365" s="19">
        <v>2584.5613634641199</v>
      </c>
      <c r="G365" s="21"/>
      <c r="H365" s="21"/>
    </row>
    <row r="366" spans="1:8" ht="13.5" customHeight="1" x14ac:dyDescent="0.25">
      <c r="A366" s="16">
        <v>2042</v>
      </c>
      <c r="B366" s="17" t="s">
        <v>152</v>
      </c>
      <c r="C366" s="17" t="s">
        <v>153</v>
      </c>
      <c r="D366" s="18">
        <v>23.006436999999998</v>
      </c>
      <c r="E366" s="23">
        <v>0.127989656557597</v>
      </c>
      <c r="F366" s="19">
        <v>2944.5859702440002</v>
      </c>
      <c r="G366" s="21"/>
      <c r="H366" s="21"/>
    </row>
    <row r="367" spans="1:8" ht="13.5" customHeight="1" x14ac:dyDescent="0.25">
      <c r="A367" s="16">
        <v>2019</v>
      </c>
      <c r="B367" s="17" t="s">
        <v>154</v>
      </c>
      <c r="C367" s="17" t="s">
        <v>155</v>
      </c>
      <c r="D367" s="18">
        <v>12.8454186280995</v>
      </c>
      <c r="E367" s="18">
        <v>2.2693816191396599E-2</v>
      </c>
      <c r="F367" s="19">
        <v>291.511569247632</v>
      </c>
      <c r="G367" s="21"/>
      <c r="H367" s="21"/>
    </row>
    <row r="368" spans="1:8" ht="13.5" customHeight="1" x14ac:dyDescent="0.25">
      <c r="A368" s="16">
        <v>2025</v>
      </c>
      <c r="B368" s="17" t="s">
        <v>154</v>
      </c>
      <c r="C368" s="17" t="s">
        <v>155</v>
      </c>
      <c r="D368" s="18">
        <v>14.555703281387299</v>
      </c>
      <c r="E368" s="18">
        <v>2.5877058082431799E-2</v>
      </c>
      <c r="F368" s="19">
        <v>376.658779243102</v>
      </c>
      <c r="G368" s="21"/>
      <c r="H368" s="21"/>
    </row>
    <row r="369" spans="1:8" ht="13.5" customHeight="1" x14ac:dyDescent="0.25">
      <c r="A369" s="16">
        <v>2031</v>
      </c>
      <c r="B369" s="17" t="s">
        <v>154</v>
      </c>
      <c r="C369" s="17" t="s">
        <v>155</v>
      </c>
      <c r="D369" s="18">
        <v>16.187101885536901</v>
      </c>
      <c r="E369" s="18">
        <v>3.12035411781077E-2</v>
      </c>
      <c r="F369" s="19">
        <v>505.09490023957602</v>
      </c>
      <c r="G369" s="21"/>
      <c r="H369" s="21"/>
    </row>
    <row r="370" spans="1:8" ht="13.5" customHeight="1" x14ac:dyDescent="0.25">
      <c r="A370" s="16">
        <v>2037</v>
      </c>
      <c r="B370" s="17" t="s">
        <v>154</v>
      </c>
      <c r="C370" s="17" t="s">
        <v>155</v>
      </c>
      <c r="D370" s="18">
        <v>17.7161794906796</v>
      </c>
      <c r="E370" s="18">
        <v>3.7446591905186198E-2</v>
      </c>
      <c r="F370" s="19">
        <v>663.41054350650904</v>
      </c>
      <c r="G370" s="21"/>
      <c r="H370" s="21"/>
    </row>
    <row r="371" spans="1:8" ht="13.5" customHeight="1" x14ac:dyDescent="0.25">
      <c r="A371" s="16">
        <v>2042</v>
      </c>
      <c r="B371" s="17" t="s">
        <v>154</v>
      </c>
      <c r="C371" s="17" t="s">
        <v>155</v>
      </c>
      <c r="D371" s="18">
        <v>18.901315671787998</v>
      </c>
      <c r="E371" s="18">
        <v>4.3196775763465901E-2</v>
      </c>
      <c r="F371" s="19">
        <v>816.47589470871003</v>
      </c>
      <c r="G371" s="21"/>
      <c r="H371" s="21"/>
    </row>
    <row r="372" spans="1:8" ht="13.5" customHeight="1" x14ac:dyDescent="0.25">
      <c r="A372" s="16">
        <v>2019</v>
      </c>
      <c r="B372" s="17" t="s">
        <v>156</v>
      </c>
      <c r="C372" s="17" t="s">
        <v>157</v>
      </c>
      <c r="D372" s="18">
        <v>1.9704569999999999</v>
      </c>
      <c r="E372" s="18">
        <v>2.7963814741602901E-2</v>
      </c>
      <c r="F372" s="19">
        <v>55.1014945042946</v>
      </c>
      <c r="G372" s="21"/>
      <c r="H372" s="21"/>
    </row>
    <row r="373" spans="1:8" ht="13.5" customHeight="1" x14ac:dyDescent="0.25">
      <c r="A373" s="16">
        <v>2025</v>
      </c>
      <c r="B373" s="17" t="s">
        <v>156</v>
      </c>
      <c r="C373" s="17" t="s">
        <v>157</v>
      </c>
      <c r="D373" s="18">
        <v>2.2443680000000001</v>
      </c>
      <c r="E373" s="18">
        <v>3.11057411306929E-2</v>
      </c>
      <c r="F373" s="19">
        <v>69.812730010011109</v>
      </c>
      <c r="G373" s="21"/>
      <c r="H373" s="21"/>
    </row>
    <row r="374" spans="1:8" ht="13.5" customHeight="1" x14ac:dyDescent="0.25">
      <c r="A374" s="16">
        <v>2031</v>
      </c>
      <c r="B374" s="17" t="s">
        <v>156</v>
      </c>
      <c r="C374" s="17" t="s">
        <v>157</v>
      </c>
      <c r="D374" s="18">
        <v>2.5337160000000001</v>
      </c>
      <c r="E374" s="18">
        <v>3.4210938812448598E-2</v>
      </c>
      <c r="F374" s="19">
        <v>86.680803044122001</v>
      </c>
      <c r="G374" s="21"/>
      <c r="H374" s="21"/>
    </row>
    <row r="375" spans="1:8" ht="13.5" customHeight="1" x14ac:dyDescent="0.25">
      <c r="A375" s="16">
        <v>2037</v>
      </c>
      <c r="B375" s="17" t="s">
        <v>156</v>
      </c>
      <c r="C375" s="17" t="s">
        <v>157</v>
      </c>
      <c r="D375" s="18">
        <v>2.8292109999999999</v>
      </c>
      <c r="E375" s="18">
        <v>3.6920116508535702E-2</v>
      </c>
      <c r="F375" s="19">
        <v>104.45479974723</v>
      </c>
      <c r="G375" s="21"/>
      <c r="H375" s="21"/>
    </row>
    <row r="376" spans="1:8" ht="13.5" customHeight="1" x14ac:dyDescent="0.25">
      <c r="A376" s="16">
        <v>2042</v>
      </c>
      <c r="B376" s="17" t="s">
        <v>156</v>
      </c>
      <c r="C376" s="17" t="s">
        <v>157</v>
      </c>
      <c r="D376" s="18">
        <v>3.0731489999999999</v>
      </c>
      <c r="E376" s="18">
        <v>3.9381089605652599E-2</v>
      </c>
      <c r="F376" s="19">
        <v>121.02395614052099</v>
      </c>
      <c r="G376" s="21"/>
      <c r="H376" s="21"/>
    </row>
    <row r="377" spans="1:8" ht="13.5" customHeight="1" x14ac:dyDescent="0.25">
      <c r="A377" s="16">
        <v>2019</v>
      </c>
      <c r="B377" s="17" t="s">
        <v>158</v>
      </c>
      <c r="C377" s="17" t="s">
        <v>159</v>
      </c>
      <c r="D377" s="18">
        <v>0.79875300000000005</v>
      </c>
      <c r="E377" s="23">
        <v>0.48218294940021</v>
      </c>
      <c r="F377" s="19">
        <v>385.14507738226501</v>
      </c>
      <c r="G377" s="21"/>
      <c r="H377" s="21"/>
    </row>
    <row r="378" spans="1:8" ht="13.5" customHeight="1" x14ac:dyDescent="0.25">
      <c r="A378" s="16">
        <v>2025</v>
      </c>
      <c r="B378" s="17" t="s">
        <v>158</v>
      </c>
      <c r="C378" s="17" t="s">
        <v>159</v>
      </c>
      <c r="D378" s="18">
        <v>0.82505099999999998</v>
      </c>
      <c r="E378" s="23">
        <v>0.65392645262301996</v>
      </c>
      <c r="F378" s="19">
        <v>539.52267366307603</v>
      </c>
      <c r="G378" s="21"/>
      <c r="H378" s="21"/>
    </row>
    <row r="379" spans="1:8" ht="13.5" customHeight="1" x14ac:dyDescent="0.25">
      <c r="A379" s="16">
        <v>2031</v>
      </c>
      <c r="B379" s="17" t="s">
        <v>158</v>
      </c>
      <c r="C379" s="17" t="s">
        <v>159</v>
      </c>
      <c r="D379" s="18">
        <v>0.85176499999999999</v>
      </c>
      <c r="E379" s="23">
        <v>0.85409768580830803</v>
      </c>
      <c r="F379" s="19">
        <v>727.49051535251294</v>
      </c>
      <c r="G379" s="21"/>
      <c r="H379" s="21"/>
    </row>
    <row r="380" spans="1:8" ht="13.5" customHeight="1" x14ac:dyDescent="0.25">
      <c r="A380" s="16">
        <v>2037</v>
      </c>
      <c r="B380" s="17" t="s">
        <v>158</v>
      </c>
      <c r="C380" s="17" t="s">
        <v>159</v>
      </c>
      <c r="D380" s="18">
        <v>0.868452</v>
      </c>
      <c r="E380" s="23">
        <v>1.0925671281185301</v>
      </c>
      <c r="F380" s="19">
        <v>948.84210754879791</v>
      </c>
      <c r="G380" s="21"/>
      <c r="H380" s="21"/>
    </row>
    <row r="381" spans="1:8" ht="13.5" customHeight="1" x14ac:dyDescent="0.25">
      <c r="A381" s="16">
        <v>2042</v>
      </c>
      <c r="B381" s="17" t="s">
        <v>158</v>
      </c>
      <c r="C381" s="17" t="s">
        <v>159</v>
      </c>
      <c r="D381" s="18">
        <v>0.87616099999999997</v>
      </c>
      <c r="E381" s="23">
        <v>1.3304437937543601</v>
      </c>
      <c r="F381" s="19">
        <v>1165.6829647796201</v>
      </c>
      <c r="G381" s="21"/>
      <c r="H381" s="21"/>
    </row>
    <row r="382" spans="1:8" ht="13.5" customHeight="1" x14ac:dyDescent="0.25">
      <c r="A382" s="16">
        <v>2019</v>
      </c>
      <c r="B382" s="17" t="s">
        <v>160</v>
      </c>
      <c r="C382" s="17" t="s">
        <v>161</v>
      </c>
      <c r="D382" s="18">
        <v>11.160437999999999</v>
      </c>
      <c r="E382" s="23">
        <v>5.4348542217206398E-2</v>
      </c>
      <c r="F382" s="19">
        <v>606.55353580551503</v>
      </c>
      <c r="G382" s="21"/>
      <c r="H382" s="21"/>
    </row>
    <row r="383" spans="1:8" ht="13.5" customHeight="1" x14ac:dyDescent="0.25">
      <c r="A383" s="16">
        <v>2025</v>
      </c>
      <c r="B383" s="17" t="s">
        <v>160</v>
      </c>
      <c r="C383" s="17" t="s">
        <v>161</v>
      </c>
      <c r="D383" s="18">
        <v>12.009506</v>
      </c>
      <c r="E383" s="23">
        <v>5.3706151975255502E-2</v>
      </c>
      <c r="F383" s="19">
        <v>644.98435438374304</v>
      </c>
      <c r="G383" s="21"/>
      <c r="H383" s="21"/>
    </row>
    <row r="384" spans="1:8" ht="13.5" customHeight="1" x14ac:dyDescent="0.25">
      <c r="A384" s="16">
        <v>2031</v>
      </c>
      <c r="B384" s="17" t="s">
        <v>160</v>
      </c>
      <c r="C384" s="17" t="s">
        <v>161</v>
      </c>
      <c r="D384" s="18">
        <v>12.834396</v>
      </c>
      <c r="E384" s="23">
        <v>5.8353745008692198E-2</v>
      </c>
      <c r="F384" s="19">
        <v>748.93507152457892</v>
      </c>
      <c r="G384" s="21"/>
      <c r="H384" s="21"/>
    </row>
    <row r="385" spans="1:8" ht="13.5" customHeight="1" x14ac:dyDescent="0.25">
      <c r="A385" s="16">
        <v>2037</v>
      </c>
      <c r="B385" s="17" t="s">
        <v>160</v>
      </c>
      <c r="C385" s="17" t="s">
        <v>161</v>
      </c>
      <c r="D385" s="18">
        <v>13.616339</v>
      </c>
      <c r="E385" s="23">
        <v>6.4044489216237996E-2</v>
      </c>
      <c r="F385" s="19">
        <v>872.05147625014195</v>
      </c>
      <c r="G385" s="21"/>
      <c r="H385" s="21"/>
    </row>
    <row r="386" spans="1:8" ht="13.5" customHeight="1" x14ac:dyDescent="0.25">
      <c r="A386" s="16">
        <v>2042</v>
      </c>
      <c r="B386" s="17" t="s">
        <v>160</v>
      </c>
      <c r="C386" s="17" t="s">
        <v>161</v>
      </c>
      <c r="D386" s="18">
        <v>14.227368999999999</v>
      </c>
      <c r="E386" s="23">
        <v>6.9567829607999093E-2</v>
      </c>
      <c r="F386" s="19">
        <v>989.76718236212901</v>
      </c>
      <c r="G386" s="21"/>
      <c r="H386" s="21"/>
    </row>
    <row r="387" spans="1:8" ht="13.5" customHeight="1" x14ac:dyDescent="0.25">
      <c r="A387" s="16">
        <v>2019</v>
      </c>
      <c r="B387" s="17" t="s">
        <v>162</v>
      </c>
      <c r="C387" s="17" t="s">
        <v>163</v>
      </c>
      <c r="D387" s="18">
        <v>9.9588289999999997</v>
      </c>
      <c r="E387" s="23">
        <v>0.11076062473378299</v>
      </c>
      <c r="F387" s="19">
        <v>1103.0461216569201</v>
      </c>
      <c r="G387" s="21"/>
      <c r="H387" s="21"/>
    </row>
    <row r="388" spans="1:8" ht="13.5" customHeight="1" x14ac:dyDescent="0.25">
      <c r="A388" s="16">
        <v>2025</v>
      </c>
      <c r="B388" s="17" t="s">
        <v>162</v>
      </c>
      <c r="C388" s="17" t="s">
        <v>163</v>
      </c>
      <c r="D388" s="18">
        <v>10.923966999999999</v>
      </c>
      <c r="E388" s="23">
        <v>0.120677062105328</v>
      </c>
      <c r="F388" s="19">
        <v>1318.2722440955599</v>
      </c>
      <c r="G388" s="21"/>
      <c r="H388" s="21"/>
    </row>
    <row r="389" spans="1:8" ht="13.5" customHeight="1" x14ac:dyDescent="0.25">
      <c r="A389" s="16">
        <v>2031</v>
      </c>
      <c r="B389" s="17" t="s">
        <v>162</v>
      </c>
      <c r="C389" s="17" t="s">
        <v>163</v>
      </c>
      <c r="D389" s="18">
        <v>11.878541999999999</v>
      </c>
      <c r="E389" s="23">
        <v>0.13406801769826299</v>
      </c>
      <c r="F389" s="19">
        <v>1592.53257908557</v>
      </c>
      <c r="G389" s="21"/>
      <c r="H389" s="21"/>
    </row>
    <row r="390" spans="1:8" ht="13.5" customHeight="1" x14ac:dyDescent="0.25">
      <c r="A390" s="16">
        <v>2037</v>
      </c>
      <c r="B390" s="17" t="s">
        <v>162</v>
      </c>
      <c r="C390" s="17" t="s">
        <v>163</v>
      </c>
      <c r="D390" s="18">
        <v>12.742317</v>
      </c>
      <c r="E390" s="23">
        <v>0.14978861509966099</v>
      </c>
      <c r="F390" s="19">
        <v>1908.65401659087</v>
      </c>
      <c r="G390" s="21"/>
      <c r="H390" s="21"/>
    </row>
    <row r="391" spans="1:8" ht="13.5" customHeight="1" x14ac:dyDescent="0.25">
      <c r="A391" s="16">
        <v>2042</v>
      </c>
      <c r="B391" s="17" t="s">
        <v>162</v>
      </c>
      <c r="C391" s="17" t="s">
        <v>163</v>
      </c>
      <c r="D391" s="18">
        <v>13.383793000000001</v>
      </c>
      <c r="E391" s="23">
        <v>0.16302594127067799</v>
      </c>
      <c r="F391" s="19">
        <v>2181.9054515969101</v>
      </c>
      <c r="G391" s="21"/>
      <c r="H391" s="21"/>
    </row>
    <row r="392" spans="1:8" ht="13.5" customHeight="1" x14ac:dyDescent="0.25">
      <c r="A392" s="16">
        <v>2019</v>
      </c>
      <c r="B392" s="17" t="s">
        <v>164</v>
      </c>
      <c r="C392" s="17" t="s">
        <v>165</v>
      </c>
      <c r="D392" s="18">
        <v>7.4961219999999997</v>
      </c>
      <c r="E392" s="23">
        <v>2.92709635620681</v>
      </c>
      <c r="F392" s="19">
        <v>21941.871391881701</v>
      </c>
      <c r="G392" s="21"/>
      <c r="H392" s="21"/>
    </row>
    <row r="393" spans="1:8" ht="13.5" customHeight="1" x14ac:dyDescent="0.25">
      <c r="A393" s="16">
        <v>2025</v>
      </c>
      <c r="B393" s="17" t="s">
        <v>164</v>
      </c>
      <c r="C393" s="17" t="s">
        <v>165</v>
      </c>
      <c r="D393" s="18">
        <v>7.4997910000000001</v>
      </c>
      <c r="E393" s="23">
        <v>2.9637949727709101</v>
      </c>
      <c r="F393" s="19">
        <v>22227.842862632497</v>
      </c>
      <c r="G393" s="21"/>
      <c r="H393" s="21"/>
    </row>
    <row r="394" spans="1:8" ht="13.5" customHeight="1" x14ac:dyDescent="0.25">
      <c r="A394" s="16">
        <v>2031</v>
      </c>
      <c r="B394" s="17" t="s">
        <v>164</v>
      </c>
      <c r="C394" s="17" t="s">
        <v>165</v>
      </c>
      <c r="D394" s="18">
        <v>7.4768790000000003</v>
      </c>
      <c r="E394" s="23">
        <v>4.5669004126118802</v>
      </c>
      <c r="F394" s="19">
        <v>34146.161790149097</v>
      </c>
      <c r="G394" s="21"/>
      <c r="H394" s="21"/>
    </row>
    <row r="395" spans="1:8" ht="13.5" customHeight="1" x14ac:dyDescent="0.25">
      <c r="A395" s="16">
        <v>2037</v>
      </c>
      <c r="B395" s="17" t="s">
        <v>164</v>
      </c>
      <c r="C395" s="17" t="s">
        <v>165</v>
      </c>
      <c r="D395" s="18">
        <v>7.3797459999999999</v>
      </c>
      <c r="E395" s="23">
        <v>5.5924480165974604</v>
      </c>
      <c r="F395" s="19">
        <v>41270.845880693007</v>
      </c>
      <c r="G395" s="21"/>
      <c r="H395" s="21"/>
    </row>
    <row r="396" spans="1:8" ht="13.5" customHeight="1" x14ac:dyDescent="0.25">
      <c r="A396" s="16">
        <v>2042</v>
      </c>
      <c r="B396" s="17" t="s">
        <v>164</v>
      </c>
      <c r="C396" s="17" t="s">
        <v>165</v>
      </c>
      <c r="D396" s="18">
        <v>7.2524290000000002</v>
      </c>
      <c r="E396" s="23">
        <v>6.6168689533059801</v>
      </c>
      <c r="F396" s="19">
        <v>47988.3722861559</v>
      </c>
      <c r="G396" s="21"/>
      <c r="H396" s="21"/>
    </row>
    <row r="397" spans="1:8" ht="13.5" customHeight="1" x14ac:dyDescent="0.25">
      <c r="A397" s="16">
        <v>2019</v>
      </c>
      <c r="B397" s="17" t="s">
        <v>166</v>
      </c>
      <c r="C397" s="17" t="s">
        <v>167</v>
      </c>
      <c r="D397" s="18">
        <v>9.6846790937500007</v>
      </c>
      <c r="E397" s="23">
        <v>0.92755913810104096</v>
      </c>
      <c r="F397" s="19">
        <v>8983.11259298392</v>
      </c>
      <c r="G397" s="21"/>
      <c r="H397" s="21"/>
    </row>
    <row r="398" spans="1:8" ht="13.5" customHeight="1" x14ac:dyDescent="0.25">
      <c r="A398" s="16">
        <v>2025</v>
      </c>
      <c r="B398" s="17" t="s">
        <v>166</v>
      </c>
      <c r="C398" s="17" t="s">
        <v>167</v>
      </c>
      <c r="D398" s="18">
        <v>9.5143339999999998</v>
      </c>
      <c r="E398" s="23">
        <v>1.2046765593276001</v>
      </c>
      <c r="F398" s="19">
        <v>11461.6951474136</v>
      </c>
      <c r="G398" s="21"/>
      <c r="H398" s="21"/>
    </row>
    <row r="399" spans="1:8" ht="13.5" customHeight="1" x14ac:dyDescent="0.25">
      <c r="A399" s="16">
        <v>2031</v>
      </c>
      <c r="B399" s="17" t="s">
        <v>166</v>
      </c>
      <c r="C399" s="17" t="s">
        <v>167</v>
      </c>
      <c r="D399" s="18">
        <v>9.2993679999999994</v>
      </c>
      <c r="E399" s="23">
        <v>1.6952650293198599</v>
      </c>
      <c r="F399" s="19">
        <v>15764.8933651761</v>
      </c>
      <c r="G399" s="21"/>
      <c r="H399" s="21"/>
    </row>
    <row r="400" spans="1:8" ht="13.5" customHeight="1" x14ac:dyDescent="0.25">
      <c r="A400" s="16">
        <v>2037</v>
      </c>
      <c r="B400" s="17" t="s">
        <v>166</v>
      </c>
      <c r="C400" s="17" t="s">
        <v>167</v>
      </c>
      <c r="D400" s="18">
        <v>9.0429539999999999</v>
      </c>
      <c r="E400" s="23">
        <v>2.1094960799651399</v>
      </c>
      <c r="F400" s="19">
        <v>19076.076014304999</v>
      </c>
      <c r="G400" s="21"/>
      <c r="H400" s="21"/>
    </row>
    <row r="401" spans="1:8" ht="13.5" customHeight="1" x14ac:dyDescent="0.25">
      <c r="A401" s="16">
        <v>2042</v>
      </c>
      <c r="B401" s="17" t="s">
        <v>166</v>
      </c>
      <c r="C401" s="17" t="s">
        <v>167</v>
      </c>
      <c r="D401" s="18">
        <v>8.8157040000000002</v>
      </c>
      <c r="E401" s="23">
        <v>2.4826908602610098</v>
      </c>
      <c r="F401" s="19">
        <v>21886.667747566396</v>
      </c>
      <c r="G401" s="21"/>
      <c r="H401" s="21"/>
    </row>
    <row r="402" spans="1:8" ht="13.5" customHeight="1" x14ac:dyDescent="0.25">
      <c r="A402" s="16">
        <v>2019</v>
      </c>
      <c r="B402" s="17" t="s">
        <v>168</v>
      </c>
      <c r="C402" s="17" t="s">
        <v>169</v>
      </c>
      <c r="D402" s="18">
        <v>0.36077399999999998</v>
      </c>
      <c r="E402" s="23">
        <v>8.4532263251044597</v>
      </c>
      <c r="F402" s="19">
        <v>3049.7042742132298</v>
      </c>
      <c r="G402" s="21"/>
      <c r="H402" s="21"/>
    </row>
    <row r="403" spans="1:8" ht="13.5" customHeight="1" x14ac:dyDescent="0.25">
      <c r="A403" s="16">
        <v>2025</v>
      </c>
      <c r="B403" s="17" t="s">
        <v>168</v>
      </c>
      <c r="C403" s="17" t="s">
        <v>169</v>
      </c>
      <c r="D403" s="18">
        <v>0.38001000000000001</v>
      </c>
      <c r="E403" s="23">
        <v>8.8029684843410294</v>
      </c>
      <c r="F403" s="19">
        <v>3345.2160537344303</v>
      </c>
      <c r="G403" s="21"/>
      <c r="H403" s="21"/>
    </row>
    <row r="404" spans="1:8" ht="13.5" customHeight="1" x14ac:dyDescent="0.25">
      <c r="A404" s="16">
        <v>2031</v>
      </c>
      <c r="B404" s="17" t="s">
        <v>168</v>
      </c>
      <c r="C404" s="17" t="s">
        <v>169</v>
      </c>
      <c r="D404" s="18">
        <v>0.39210299999999998</v>
      </c>
      <c r="E404" s="23">
        <v>10.1429321179667</v>
      </c>
      <c r="F404" s="19">
        <v>3977.0741122511204</v>
      </c>
      <c r="G404" s="21"/>
      <c r="H404" s="21"/>
    </row>
    <row r="405" spans="1:8" ht="13.5" customHeight="1" x14ac:dyDescent="0.25">
      <c r="A405" s="16">
        <v>2037</v>
      </c>
      <c r="B405" s="17" t="s">
        <v>168</v>
      </c>
      <c r="C405" s="17" t="s">
        <v>169</v>
      </c>
      <c r="D405" s="18">
        <v>0.4007</v>
      </c>
      <c r="E405" s="23">
        <v>11.337839702368999</v>
      </c>
      <c r="F405" s="19">
        <v>4543.0723687392601</v>
      </c>
      <c r="G405" s="21"/>
      <c r="H405" s="21"/>
    </row>
    <row r="406" spans="1:8" ht="13.5" customHeight="1" x14ac:dyDescent="0.25">
      <c r="A406" s="16">
        <v>2042</v>
      </c>
      <c r="B406" s="17" t="s">
        <v>168</v>
      </c>
      <c r="C406" s="17" t="s">
        <v>169</v>
      </c>
      <c r="D406" s="18">
        <v>0.40534100000000001</v>
      </c>
      <c r="E406" s="23">
        <v>12.4183220986364</v>
      </c>
      <c r="F406" s="19">
        <v>5033.6550977833804</v>
      </c>
      <c r="G406" s="21"/>
      <c r="H406" s="21"/>
    </row>
    <row r="407" spans="1:8" ht="13.5" customHeight="1" x14ac:dyDescent="0.25">
      <c r="A407" s="16">
        <v>2019</v>
      </c>
      <c r="B407" s="17" t="s">
        <v>170</v>
      </c>
      <c r="C407" s="17" t="s">
        <v>171</v>
      </c>
      <c r="D407" s="18">
        <v>1383.11205</v>
      </c>
      <c r="E407" s="23">
        <v>0.11958716465249999</v>
      </c>
      <c r="F407" s="19">
        <v>165402.448456207</v>
      </c>
      <c r="G407" s="21"/>
      <c r="H407" s="21"/>
    </row>
    <row r="408" spans="1:8" ht="13.5" customHeight="1" x14ac:dyDescent="0.25">
      <c r="A408" s="16">
        <v>2025</v>
      </c>
      <c r="B408" s="17" t="s">
        <v>170</v>
      </c>
      <c r="C408" s="17" t="s">
        <v>171</v>
      </c>
      <c r="D408" s="18">
        <v>1454.606724</v>
      </c>
      <c r="E408" s="23">
        <v>0.17014386304748599</v>
      </c>
      <c r="F408" s="19">
        <v>247492.40723620899</v>
      </c>
      <c r="G408" s="21"/>
      <c r="H408" s="21"/>
    </row>
    <row r="409" spans="1:8" ht="13.5" customHeight="1" x14ac:dyDescent="0.25">
      <c r="A409" s="16">
        <v>2031</v>
      </c>
      <c r="B409" s="17" t="s">
        <v>170</v>
      </c>
      <c r="C409" s="17" t="s">
        <v>171</v>
      </c>
      <c r="D409" s="18">
        <v>1526.2088900000001</v>
      </c>
      <c r="E409" s="23">
        <v>0.25456749161112202</v>
      </c>
      <c r="F409" s="19">
        <v>388523.16880189499</v>
      </c>
      <c r="G409" s="21"/>
      <c r="H409" s="21"/>
    </row>
    <row r="410" spans="1:8" ht="13.5" customHeight="1" x14ac:dyDescent="0.25">
      <c r="A410" s="16">
        <v>2037</v>
      </c>
      <c r="B410" s="17" t="s">
        <v>170</v>
      </c>
      <c r="C410" s="17" t="s">
        <v>171</v>
      </c>
      <c r="D410" s="18">
        <v>1586.438621</v>
      </c>
      <c r="E410" s="23">
        <v>0.34102989847955001</v>
      </c>
      <c r="F410" s="19">
        <v>541023.00186366704</v>
      </c>
      <c r="G410" s="21"/>
      <c r="H410" s="21"/>
    </row>
    <row r="411" spans="1:8" ht="13.5" customHeight="1" x14ac:dyDescent="0.25">
      <c r="A411" s="16">
        <v>2042</v>
      </c>
      <c r="B411" s="17" t="s">
        <v>170</v>
      </c>
      <c r="C411" s="17" t="s">
        <v>171</v>
      </c>
      <c r="D411" s="18">
        <v>1626.5853770000001</v>
      </c>
      <c r="E411" s="23">
        <v>0.42158595728294102</v>
      </c>
      <c r="F411" s="19">
        <v>685745.55326497904</v>
      </c>
      <c r="G411" s="21"/>
      <c r="H411" s="21"/>
    </row>
    <row r="412" spans="1:8" ht="13.5" customHeight="1" x14ac:dyDescent="0.25">
      <c r="A412" s="16">
        <v>2019</v>
      </c>
      <c r="B412" s="17" t="s">
        <v>172</v>
      </c>
      <c r="C412" s="17" t="s">
        <v>173</v>
      </c>
      <c r="D412" s="18">
        <v>269.58287799999999</v>
      </c>
      <c r="E412" s="23">
        <v>0.45363426150602798</v>
      </c>
      <c r="F412" s="19">
        <v>122292.02977619899</v>
      </c>
      <c r="G412" s="21"/>
      <c r="H412" s="21"/>
    </row>
    <row r="413" spans="1:8" ht="13.5" customHeight="1" x14ac:dyDescent="0.25">
      <c r="A413" s="16">
        <v>2025</v>
      </c>
      <c r="B413" s="17" t="s">
        <v>172</v>
      </c>
      <c r="C413" s="17" t="s">
        <v>173</v>
      </c>
      <c r="D413" s="18">
        <v>282.00430599999999</v>
      </c>
      <c r="E413" s="23">
        <v>0.56879919699797099</v>
      </c>
      <c r="F413" s="19">
        <v>160403.82280276998</v>
      </c>
      <c r="G413" s="21"/>
      <c r="H413" s="21"/>
    </row>
    <row r="414" spans="1:8" ht="13.5" customHeight="1" x14ac:dyDescent="0.25">
      <c r="A414" s="16">
        <v>2031</v>
      </c>
      <c r="B414" s="17" t="s">
        <v>172</v>
      </c>
      <c r="C414" s="17" t="s">
        <v>173</v>
      </c>
      <c r="D414" s="18">
        <v>294.01382899999999</v>
      </c>
      <c r="E414" s="23">
        <v>0.80820285366071798</v>
      </c>
      <c r="F414" s="19">
        <v>237622.81561351402</v>
      </c>
      <c r="G414" s="21"/>
      <c r="H414" s="21"/>
    </row>
    <row r="415" spans="1:8" ht="13.5" customHeight="1" x14ac:dyDescent="0.25">
      <c r="A415" s="16">
        <v>2037</v>
      </c>
      <c r="B415" s="17" t="s">
        <v>172</v>
      </c>
      <c r="C415" s="17" t="s">
        <v>173</v>
      </c>
      <c r="D415" s="18">
        <v>303.98872599999999</v>
      </c>
      <c r="E415" s="23">
        <v>1.0726343597158099</v>
      </c>
      <c r="F415" s="19">
        <v>326068.752473837</v>
      </c>
      <c r="G415" s="21"/>
      <c r="H415" s="21"/>
    </row>
    <row r="416" spans="1:8" ht="13.5" customHeight="1" x14ac:dyDescent="0.25">
      <c r="A416" s="16">
        <v>2042</v>
      </c>
      <c r="B416" s="17" t="s">
        <v>172</v>
      </c>
      <c r="C416" s="17" t="s">
        <v>173</v>
      </c>
      <c r="D416" s="18">
        <v>310.59365700000001</v>
      </c>
      <c r="E416" s="23">
        <v>1.3057816235703901</v>
      </c>
      <c r="F416" s="19">
        <v>405567.489708126</v>
      </c>
      <c r="G416" s="21"/>
      <c r="H416" s="21"/>
    </row>
    <row r="417" spans="1:8" ht="13.5" customHeight="1" x14ac:dyDescent="0.25">
      <c r="A417" s="16">
        <v>2019</v>
      </c>
      <c r="B417" s="17" t="s">
        <v>174</v>
      </c>
      <c r="C417" s="17" t="s">
        <v>175</v>
      </c>
      <c r="D417" s="18">
        <v>86.564201999999995</v>
      </c>
      <c r="E417" s="23">
        <v>0.17452567638782901</v>
      </c>
      <c r="F417" s="19">
        <v>15107.675905022699</v>
      </c>
      <c r="G417" s="21"/>
      <c r="H417" s="21"/>
    </row>
    <row r="418" spans="1:8" ht="13.5" customHeight="1" x14ac:dyDescent="0.25">
      <c r="A418" s="16">
        <v>2025</v>
      </c>
      <c r="B418" s="17" t="s">
        <v>174</v>
      </c>
      <c r="C418" s="17" t="s">
        <v>175</v>
      </c>
      <c r="D418" s="18">
        <v>90.410658995000006</v>
      </c>
      <c r="E418" s="23">
        <v>0.203858956177806</v>
      </c>
      <c r="F418" s="19">
        <v>18431.022570068199</v>
      </c>
      <c r="G418" s="21"/>
      <c r="H418" s="21"/>
    </row>
    <row r="419" spans="1:8" ht="13.5" customHeight="1" x14ac:dyDescent="0.25">
      <c r="A419" s="16">
        <v>2031</v>
      </c>
      <c r="B419" s="17" t="s">
        <v>174</v>
      </c>
      <c r="C419" s="17" t="s">
        <v>175</v>
      </c>
      <c r="D419" s="18">
        <v>93.343542999999997</v>
      </c>
      <c r="E419" s="23">
        <v>0.26915091173820199</v>
      </c>
      <c r="F419" s="19">
        <v>25123.499703324</v>
      </c>
      <c r="G419" s="21"/>
      <c r="H419" s="21"/>
    </row>
    <row r="420" spans="1:8" ht="13.5" customHeight="1" x14ac:dyDescent="0.25">
      <c r="A420" s="16">
        <v>2037</v>
      </c>
      <c r="B420" s="17" t="s">
        <v>174</v>
      </c>
      <c r="C420" s="17" t="s">
        <v>175</v>
      </c>
      <c r="D420" s="18">
        <v>95.548456000000002</v>
      </c>
      <c r="E420" s="23">
        <v>0.338407180675032</v>
      </c>
      <c r="F420" s="19">
        <v>32334.283612812298</v>
      </c>
      <c r="G420" s="21"/>
      <c r="H420" s="21"/>
    </row>
    <row r="421" spans="1:8" ht="13.5" customHeight="1" x14ac:dyDescent="0.25">
      <c r="A421" s="16">
        <v>2042</v>
      </c>
      <c r="B421" s="17" t="s">
        <v>174</v>
      </c>
      <c r="C421" s="17" t="s">
        <v>175</v>
      </c>
      <c r="D421" s="18">
        <v>97.127583000000001</v>
      </c>
      <c r="E421" s="23">
        <v>0.37996047405390299</v>
      </c>
      <c r="F421" s="19">
        <v>36904.642480389804</v>
      </c>
      <c r="G421" s="21"/>
      <c r="H421" s="21"/>
    </row>
    <row r="422" spans="1:8" ht="13.5" customHeight="1" x14ac:dyDescent="0.25">
      <c r="A422" s="16">
        <v>2019</v>
      </c>
      <c r="B422" s="17" t="s">
        <v>176</v>
      </c>
      <c r="C422" s="17" t="s">
        <v>177</v>
      </c>
      <c r="D422" s="18">
        <v>41.563519999999997</v>
      </c>
      <c r="E422" s="23">
        <v>0.11094856403402401</v>
      </c>
      <c r="F422" s="19">
        <v>4611.4128601994698</v>
      </c>
      <c r="G422" s="21"/>
      <c r="H422" s="21"/>
    </row>
    <row r="423" spans="1:8" ht="13.5" customHeight="1" x14ac:dyDescent="0.25">
      <c r="A423" s="16">
        <v>2025</v>
      </c>
      <c r="B423" s="17" t="s">
        <v>176</v>
      </c>
      <c r="C423" s="17" t="s">
        <v>177</v>
      </c>
      <c r="D423" s="18">
        <v>47.549545999999999</v>
      </c>
      <c r="E423" s="23">
        <v>0.11995732695030099</v>
      </c>
      <c r="F423" s="19">
        <v>5703.9164358603703</v>
      </c>
      <c r="G423" s="21"/>
      <c r="H423" s="21"/>
    </row>
    <row r="424" spans="1:8" ht="13.5" customHeight="1" x14ac:dyDescent="0.25">
      <c r="A424" s="16">
        <v>2031</v>
      </c>
      <c r="B424" s="17" t="s">
        <v>176</v>
      </c>
      <c r="C424" s="17" t="s">
        <v>177</v>
      </c>
      <c r="D424" s="18">
        <v>53.879499000000003</v>
      </c>
      <c r="E424" s="23">
        <v>0.12965107673223999</v>
      </c>
      <c r="F424" s="19">
        <v>6985.53505914367</v>
      </c>
      <c r="G424" s="21"/>
      <c r="H424" s="21"/>
    </row>
    <row r="425" spans="1:8" ht="13.5" customHeight="1" x14ac:dyDescent="0.25">
      <c r="A425" s="16">
        <v>2037</v>
      </c>
      <c r="B425" s="17" t="s">
        <v>176</v>
      </c>
      <c r="C425" s="17" t="s">
        <v>177</v>
      </c>
      <c r="D425" s="18">
        <v>60.484498000000002</v>
      </c>
      <c r="E425" s="23">
        <v>0.14416398575390399</v>
      </c>
      <c r="F425" s="19">
        <v>8719.6863080040912</v>
      </c>
      <c r="G425" s="21"/>
      <c r="H425" s="21"/>
    </row>
    <row r="426" spans="1:8" ht="13.5" customHeight="1" x14ac:dyDescent="0.25">
      <c r="A426" s="16">
        <v>2042</v>
      </c>
      <c r="B426" s="17" t="s">
        <v>176</v>
      </c>
      <c r="C426" s="17" t="s">
        <v>177</v>
      </c>
      <c r="D426" s="18">
        <v>65.990902000000006</v>
      </c>
      <c r="E426" s="23">
        <v>0.14988206353901801</v>
      </c>
      <c r="F426" s="19">
        <v>9890.8525665611196</v>
      </c>
      <c r="G426" s="21"/>
      <c r="H426" s="21"/>
    </row>
    <row r="427" spans="1:8" ht="13.5" customHeight="1" x14ac:dyDescent="0.25">
      <c r="A427" s="16">
        <v>2019</v>
      </c>
      <c r="B427" s="17" t="s">
        <v>178</v>
      </c>
      <c r="C427" s="17" t="s">
        <v>179</v>
      </c>
      <c r="D427" s="18">
        <v>4.8960189999999999</v>
      </c>
      <c r="E427" s="23">
        <v>4.0173113564987704</v>
      </c>
      <c r="F427" s="19">
        <v>19668.832730333699</v>
      </c>
      <c r="G427" s="21"/>
      <c r="H427" s="21"/>
    </row>
    <row r="428" spans="1:8" ht="13.5" customHeight="1" x14ac:dyDescent="0.25">
      <c r="A428" s="16">
        <v>2025</v>
      </c>
      <c r="B428" s="17" t="s">
        <v>178</v>
      </c>
      <c r="C428" s="17" t="s">
        <v>179</v>
      </c>
      <c r="D428" s="18">
        <v>5.1208669999999996</v>
      </c>
      <c r="E428" s="23">
        <v>4.5682521154196598</v>
      </c>
      <c r="F428" s="19">
        <v>23393.411505532702</v>
      </c>
      <c r="G428" s="21"/>
      <c r="H428" s="21"/>
    </row>
    <row r="429" spans="1:8" ht="13.5" customHeight="1" x14ac:dyDescent="0.25">
      <c r="A429" s="16">
        <v>2031</v>
      </c>
      <c r="B429" s="17" t="s">
        <v>178</v>
      </c>
      <c r="C429" s="17" t="s">
        <v>179</v>
      </c>
      <c r="D429" s="18">
        <v>5.2947360000000003</v>
      </c>
      <c r="E429" s="23">
        <v>5.1845717207669999</v>
      </c>
      <c r="F429" s="19">
        <v>27450.938534526998</v>
      </c>
      <c r="G429" s="21"/>
      <c r="H429" s="21"/>
    </row>
    <row r="430" spans="1:8" ht="13.5" customHeight="1" x14ac:dyDescent="0.25">
      <c r="A430" s="16">
        <v>2037</v>
      </c>
      <c r="B430" s="17" t="s">
        <v>178</v>
      </c>
      <c r="C430" s="17" t="s">
        <v>179</v>
      </c>
      <c r="D430" s="18">
        <v>5.4557909999999996</v>
      </c>
      <c r="E430" s="23">
        <v>6.0364827760288602</v>
      </c>
      <c r="F430" s="19">
        <v>32933.788401113197</v>
      </c>
      <c r="G430" s="21"/>
      <c r="H430" s="21"/>
    </row>
    <row r="431" spans="1:8" ht="13.5" customHeight="1" x14ac:dyDescent="0.25">
      <c r="A431" s="16">
        <v>2042</v>
      </c>
      <c r="B431" s="17" t="s">
        <v>178</v>
      </c>
      <c r="C431" s="17" t="s">
        <v>179</v>
      </c>
      <c r="D431" s="18">
        <v>5.5783940000000003</v>
      </c>
      <c r="E431" s="23">
        <v>6.6817098753240796</v>
      </c>
      <c r="F431" s="19">
        <v>37273.210278248604</v>
      </c>
      <c r="G431" s="21"/>
      <c r="H431" s="21"/>
    </row>
    <row r="432" spans="1:8" ht="13.5" customHeight="1" x14ac:dyDescent="0.25">
      <c r="A432" s="16">
        <v>2019</v>
      </c>
      <c r="B432" s="17" t="s">
        <v>180</v>
      </c>
      <c r="C432" s="17" t="s">
        <v>181</v>
      </c>
      <c r="D432" s="18">
        <v>8.6079190000000008</v>
      </c>
      <c r="E432" s="23">
        <v>1.53386775491792</v>
      </c>
      <c r="F432" s="19">
        <v>13203.409391045301</v>
      </c>
      <c r="G432" s="21"/>
      <c r="H432" s="21"/>
    </row>
    <row r="433" spans="1:8" ht="13.5" customHeight="1" x14ac:dyDescent="0.25">
      <c r="A433" s="16">
        <v>2025</v>
      </c>
      <c r="B433" s="17" t="s">
        <v>180</v>
      </c>
      <c r="C433" s="17" t="s">
        <v>181</v>
      </c>
      <c r="D433" s="18">
        <v>9.4487810000000003</v>
      </c>
      <c r="E433" s="23">
        <v>1.6105320343501299</v>
      </c>
      <c r="F433" s="19">
        <v>15217.5644860588</v>
      </c>
      <c r="G433" s="21"/>
      <c r="H433" s="21"/>
    </row>
    <row r="434" spans="1:8" ht="13.5" customHeight="1" x14ac:dyDescent="0.25">
      <c r="A434" s="16">
        <v>2031</v>
      </c>
      <c r="B434" s="17" t="s">
        <v>180</v>
      </c>
      <c r="C434" s="17" t="s">
        <v>181</v>
      </c>
      <c r="D434" s="18">
        <v>10.27309100005</v>
      </c>
      <c r="E434" s="23">
        <v>1.8233386744381801</v>
      </c>
      <c r="F434" s="19">
        <v>18731.324126414002</v>
      </c>
      <c r="G434" s="21"/>
      <c r="H434" s="21"/>
    </row>
    <row r="435" spans="1:8" ht="13.5" customHeight="1" x14ac:dyDescent="0.25">
      <c r="A435" s="16">
        <v>2037</v>
      </c>
      <c r="B435" s="17" t="s">
        <v>180</v>
      </c>
      <c r="C435" s="17" t="s">
        <v>181</v>
      </c>
      <c r="D435" s="18">
        <v>11.112888</v>
      </c>
      <c r="E435" s="23">
        <v>1.9892832613334199</v>
      </c>
      <c r="F435" s="19">
        <v>22106.682083473101</v>
      </c>
      <c r="G435" s="21"/>
      <c r="H435" s="21"/>
    </row>
    <row r="436" spans="1:8" ht="13.5" customHeight="1" x14ac:dyDescent="0.25">
      <c r="A436" s="16">
        <v>2042</v>
      </c>
      <c r="B436" s="17" t="s">
        <v>180</v>
      </c>
      <c r="C436" s="17" t="s">
        <v>181</v>
      </c>
      <c r="D436" s="18">
        <v>11.832611</v>
      </c>
      <c r="E436" s="23">
        <v>2.0886749855176898</v>
      </c>
      <c r="F436" s="19">
        <v>24714.4786090614</v>
      </c>
      <c r="G436" s="21"/>
      <c r="H436" s="21"/>
    </row>
    <row r="437" spans="1:8" ht="13.5" customHeight="1" x14ac:dyDescent="0.25">
      <c r="A437" s="16">
        <v>2019</v>
      </c>
      <c r="B437" s="17" t="s">
        <v>182</v>
      </c>
      <c r="C437" s="17" t="s">
        <v>183</v>
      </c>
      <c r="D437" s="18">
        <v>59.727932000000003</v>
      </c>
      <c r="E437" s="23">
        <v>1.74689084022569</v>
      </c>
      <c r="F437" s="19">
        <v>104338.177316423</v>
      </c>
      <c r="G437" s="21"/>
      <c r="H437" s="21"/>
    </row>
    <row r="438" spans="1:8" ht="13.5" customHeight="1" x14ac:dyDescent="0.25">
      <c r="A438" s="16">
        <v>2025</v>
      </c>
      <c r="B438" s="17" t="s">
        <v>182</v>
      </c>
      <c r="C438" s="17" t="s">
        <v>183</v>
      </c>
      <c r="D438" s="18">
        <v>58.518842499999998</v>
      </c>
      <c r="E438" s="23">
        <v>1.92644792325334</v>
      </c>
      <c r="F438" s="19">
        <v>112733.502605314</v>
      </c>
      <c r="G438" s="21"/>
      <c r="H438" s="21"/>
    </row>
    <row r="439" spans="1:8" ht="13.5" customHeight="1" x14ac:dyDescent="0.25">
      <c r="A439" s="16">
        <v>2031</v>
      </c>
      <c r="B439" s="17" t="s">
        <v>182</v>
      </c>
      <c r="C439" s="17" t="s">
        <v>183</v>
      </c>
      <c r="D439" s="18">
        <v>57.335522500000003</v>
      </c>
      <c r="E439" s="23">
        <v>2.2747330187087398</v>
      </c>
      <c r="F439" s="19">
        <v>130423.006175667</v>
      </c>
      <c r="G439" s="21"/>
      <c r="H439" s="21"/>
    </row>
    <row r="440" spans="1:8" ht="13.5" customHeight="1" x14ac:dyDescent="0.25">
      <c r="A440" s="16">
        <v>2037</v>
      </c>
      <c r="B440" s="17" t="s">
        <v>182</v>
      </c>
      <c r="C440" s="17" t="s">
        <v>183</v>
      </c>
      <c r="D440" s="18">
        <v>55.996944999999997</v>
      </c>
      <c r="E440" s="23">
        <v>2.6505592456254399</v>
      </c>
      <c r="F440" s="19">
        <v>148423.22029652901</v>
      </c>
      <c r="G440" s="21"/>
      <c r="H440" s="21"/>
    </row>
    <row r="441" spans="1:8" ht="13.5" customHeight="1" x14ac:dyDescent="0.25">
      <c r="A441" s="16">
        <v>2042</v>
      </c>
      <c r="B441" s="17" t="s">
        <v>182</v>
      </c>
      <c r="C441" s="17" t="s">
        <v>183</v>
      </c>
      <c r="D441" s="18">
        <v>54.731602500000001</v>
      </c>
      <c r="E441" s="23">
        <v>2.9843906456312301</v>
      </c>
      <c r="F441" s="19">
        <v>163340.48252140702</v>
      </c>
      <c r="G441" s="21"/>
      <c r="H441" s="21"/>
    </row>
    <row r="442" spans="1:8" ht="13.5" customHeight="1" x14ac:dyDescent="0.25">
      <c r="A442" s="16">
        <v>2019</v>
      </c>
      <c r="B442" s="17" t="s">
        <v>184</v>
      </c>
      <c r="C442" s="17" t="s">
        <v>185</v>
      </c>
      <c r="D442" s="18">
        <v>26.147551</v>
      </c>
      <c r="E442" s="18">
        <v>3.6716825150966997E-2</v>
      </c>
      <c r="F442" s="19">
        <v>960.05505819299401</v>
      </c>
      <c r="G442" s="21"/>
      <c r="H442" s="21"/>
    </row>
    <row r="443" spans="1:8" ht="13.5" customHeight="1" x14ac:dyDescent="0.25">
      <c r="A443" s="16">
        <v>2025</v>
      </c>
      <c r="B443" s="17" t="s">
        <v>184</v>
      </c>
      <c r="C443" s="17" t="s">
        <v>185</v>
      </c>
      <c r="D443" s="18">
        <v>30.344180999999999</v>
      </c>
      <c r="E443" s="18">
        <v>3.9160553873827803E-2</v>
      </c>
      <c r="F443" s="19">
        <v>1188.2949348076802</v>
      </c>
      <c r="G443" s="21"/>
      <c r="H443" s="21"/>
    </row>
    <row r="444" spans="1:8" ht="13.5" customHeight="1" x14ac:dyDescent="0.25">
      <c r="A444" s="16">
        <v>2031</v>
      </c>
      <c r="B444" s="17" t="s">
        <v>184</v>
      </c>
      <c r="C444" s="17" t="s">
        <v>185</v>
      </c>
      <c r="D444" s="18">
        <v>35.016385</v>
      </c>
      <c r="E444" s="18">
        <v>4.6259460552678898E-2</v>
      </c>
      <c r="F444" s="19">
        <v>1619.8390806049199</v>
      </c>
      <c r="G444" s="21"/>
      <c r="H444" s="21"/>
    </row>
    <row r="445" spans="1:8" ht="13.5" customHeight="1" x14ac:dyDescent="0.25">
      <c r="A445" s="16">
        <v>2037</v>
      </c>
      <c r="B445" s="17" t="s">
        <v>184</v>
      </c>
      <c r="C445" s="17" t="s">
        <v>185</v>
      </c>
      <c r="D445" s="18">
        <v>40.018236999999999</v>
      </c>
      <c r="E445" s="23">
        <v>5.3974951809943501E-2</v>
      </c>
      <c r="F445" s="19">
        <v>2159.9824135938998</v>
      </c>
      <c r="G445" s="21"/>
      <c r="H445" s="21"/>
    </row>
    <row r="446" spans="1:8" ht="13.5" customHeight="1" x14ac:dyDescent="0.25">
      <c r="A446" s="16">
        <v>2042</v>
      </c>
      <c r="B446" s="17" t="s">
        <v>184</v>
      </c>
      <c r="C446" s="17" t="s">
        <v>185</v>
      </c>
      <c r="D446" s="18">
        <v>44.319051999999999</v>
      </c>
      <c r="E446" s="23">
        <v>6.07226324723288E-2</v>
      </c>
      <c r="F446" s="19">
        <v>2691.1695061180199</v>
      </c>
      <c r="G446" s="21"/>
      <c r="H446" s="21"/>
    </row>
    <row r="447" spans="1:8" ht="13.5" customHeight="1" x14ac:dyDescent="0.25">
      <c r="A447" s="16">
        <v>2019</v>
      </c>
      <c r="B447" s="17" t="s">
        <v>186</v>
      </c>
      <c r="C447" s="17" t="s">
        <v>187</v>
      </c>
      <c r="D447" s="18">
        <v>2.8137729999999999</v>
      </c>
      <c r="E447" s="23">
        <v>0.91113606993892104</v>
      </c>
      <c r="F447" s="19">
        <v>2563.7300729202402</v>
      </c>
      <c r="G447" s="21"/>
      <c r="H447" s="21"/>
    </row>
    <row r="448" spans="1:8" ht="13.5" customHeight="1" x14ac:dyDescent="0.25">
      <c r="A448" s="16">
        <v>2025</v>
      </c>
      <c r="B448" s="17" t="s">
        <v>186</v>
      </c>
      <c r="C448" s="17" t="s">
        <v>187</v>
      </c>
      <c r="D448" s="18">
        <v>2.8231989999999998</v>
      </c>
      <c r="E448" s="23">
        <v>0.95719173696319804</v>
      </c>
      <c r="F448" s="19">
        <v>2702.3427546027601</v>
      </c>
      <c r="G448" s="21"/>
      <c r="H448" s="21"/>
    </row>
    <row r="449" spans="1:8" ht="13.5" customHeight="1" x14ac:dyDescent="0.25">
      <c r="A449" s="16">
        <v>2031</v>
      </c>
      <c r="B449" s="17" t="s">
        <v>186</v>
      </c>
      <c r="C449" s="17" t="s">
        <v>187</v>
      </c>
      <c r="D449" s="18">
        <v>2.7981600000000002</v>
      </c>
      <c r="E449" s="23">
        <v>1.1899567769485699</v>
      </c>
      <c r="F449" s="19">
        <v>3329.6894549864201</v>
      </c>
      <c r="G449" s="21"/>
      <c r="H449" s="21"/>
    </row>
    <row r="450" spans="1:8" ht="13.5" customHeight="1" x14ac:dyDescent="0.25">
      <c r="A450" s="16">
        <v>2037</v>
      </c>
      <c r="B450" s="17" t="s">
        <v>186</v>
      </c>
      <c r="C450" s="17" t="s">
        <v>187</v>
      </c>
      <c r="D450" s="18">
        <v>2.7403179999999998</v>
      </c>
      <c r="E450" s="23">
        <v>1.42917484570384</v>
      </c>
      <c r="F450" s="19">
        <v>3916.3935548294603</v>
      </c>
      <c r="G450" s="21"/>
      <c r="H450" s="21"/>
    </row>
    <row r="451" spans="1:8" ht="13.5" customHeight="1" x14ac:dyDescent="0.25">
      <c r="A451" s="16">
        <v>2042</v>
      </c>
      <c r="B451" s="17" t="s">
        <v>186</v>
      </c>
      <c r="C451" s="17" t="s">
        <v>187</v>
      </c>
      <c r="D451" s="18">
        <v>2.6639629999999999</v>
      </c>
      <c r="E451" s="23">
        <v>1.6799750884779501</v>
      </c>
      <c r="F451" s="19">
        <v>4475.39147662699</v>
      </c>
      <c r="G451" s="21"/>
      <c r="H451" s="21"/>
    </row>
    <row r="452" spans="1:8" ht="13.5" customHeight="1" x14ac:dyDescent="0.25">
      <c r="A452" s="16">
        <v>2019</v>
      </c>
      <c r="B452" s="17" t="s">
        <v>188</v>
      </c>
      <c r="C452" s="17" t="s">
        <v>189</v>
      </c>
      <c r="D452" s="18">
        <v>125.79167700000001</v>
      </c>
      <c r="E452" s="23">
        <v>1.1855610268429999</v>
      </c>
      <c r="F452" s="19">
        <v>149133.70975242401</v>
      </c>
      <c r="G452" s="21"/>
      <c r="H452" s="21"/>
    </row>
    <row r="453" spans="1:8" ht="13.5" customHeight="1" x14ac:dyDescent="0.25">
      <c r="A453" s="16">
        <v>2025</v>
      </c>
      <c r="B453" s="17" t="s">
        <v>188</v>
      </c>
      <c r="C453" s="17" t="s">
        <v>189</v>
      </c>
      <c r="D453" s="18">
        <v>121.960408</v>
      </c>
      <c r="E453" s="23">
        <v>1.3064243756884699</v>
      </c>
      <c r="F453" s="19">
        <v>159332.049880112</v>
      </c>
      <c r="G453" s="21"/>
      <c r="H453" s="21"/>
    </row>
    <row r="454" spans="1:8" ht="13.5" customHeight="1" x14ac:dyDescent="0.25">
      <c r="A454" s="16">
        <v>2031</v>
      </c>
      <c r="B454" s="17" t="s">
        <v>188</v>
      </c>
      <c r="C454" s="17" t="s">
        <v>189</v>
      </c>
      <c r="D454" s="18">
        <v>117.80568</v>
      </c>
      <c r="E454" s="23">
        <v>1.6135524726623001</v>
      </c>
      <c r="F454" s="19">
        <v>190085.64625766399</v>
      </c>
      <c r="G454" s="21"/>
      <c r="H454" s="21"/>
    </row>
    <row r="455" spans="1:8" ht="13.5" customHeight="1" x14ac:dyDescent="0.25">
      <c r="A455" s="16">
        <v>2037</v>
      </c>
      <c r="B455" s="17" t="s">
        <v>188</v>
      </c>
      <c r="C455" s="17" t="s">
        <v>189</v>
      </c>
      <c r="D455" s="18">
        <v>113.416742</v>
      </c>
      <c r="E455" s="23">
        <v>1.92512848287997</v>
      </c>
      <c r="F455" s="19">
        <v>218341.80045964901</v>
      </c>
      <c r="G455" s="21"/>
      <c r="H455" s="21"/>
    </row>
    <row r="456" spans="1:8" ht="13.5" customHeight="1" x14ac:dyDescent="0.25">
      <c r="A456" s="16">
        <v>2042</v>
      </c>
      <c r="B456" s="17" t="s">
        <v>188</v>
      </c>
      <c r="C456" s="17" t="s">
        <v>189</v>
      </c>
      <c r="D456" s="18">
        <v>109.65464</v>
      </c>
      <c r="E456" s="23">
        <v>2.2217493728913702</v>
      </c>
      <c r="F456" s="19">
        <v>243625.127654629</v>
      </c>
      <c r="G456" s="21"/>
      <c r="H456" s="21"/>
    </row>
    <row r="457" spans="1:8" ht="13.5" customHeight="1" x14ac:dyDescent="0.25">
      <c r="A457" s="16">
        <v>2019</v>
      </c>
      <c r="B457" s="17" t="s">
        <v>190</v>
      </c>
      <c r="C457" s="17" t="s">
        <v>191</v>
      </c>
      <c r="D457" s="18">
        <v>10.698683000000001</v>
      </c>
      <c r="E457" s="23">
        <v>0.355003846041751</v>
      </c>
      <c r="F457" s="19">
        <v>3798.0736125814997</v>
      </c>
      <c r="G457" s="21"/>
      <c r="H457" s="21"/>
    </row>
    <row r="458" spans="1:8" ht="13.5" customHeight="1" x14ac:dyDescent="0.25">
      <c r="A458" s="16">
        <v>2025</v>
      </c>
      <c r="B458" s="17" t="s">
        <v>190</v>
      </c>
      <c r="C458" s="17" t="s">
        <v>191</v>
      </c>
      <c r="D458" s="18">
        <v>11.442114</v>
      </c>
      <c r="E458" s="23">
        <v>0.427804323181256</v>
      </c>
      <c r="F458" s="19">
        <v>4894.9858355327797</v>
      </c>
      <c r="G458" s="21"/>
      <c r="H458" s="21"/>
    </row>
    <row r="459" spans="1:8" ht="13.5" customHeight="1" x14ac:dyDescent="0.25">
      <c r="A459" s="16">
        <v>2031</v>
      </c>
      <c r="B459" s="17" t="s">
        <v>190</v>
      </c>
      <c r="C459" s="17" t="s">
        <v>191</v>
      </c>
      <c r="D459" s="18">
        <v>12.065504000000001</v>
      </c>
      <c r="E459" s="23">
        <v>0.54212673778333098</v>
      </c>
      <c r="F459" s="19">
        <v>6541.0323232317296</v>
      </c>
      <c r="G459" s="21"/>
      <c r="H459" s="21"/>
    </row>
    <row r="460" spans="1:8" ht="13.5" customHeight="1" x14ac:dyDescent="0.25">
      <c r="A460" s="16">
        <v>2037</v>
      </c>
      <c r="B460" s="17" t="s">
        <v>190</v>
      </c>
      <c r="C460" s="17" t="s">
        <v>191</v>
      </c>
      <c r="D460" s="18">
        <v>13.027576</v>
      </c>
      <c r="E460" s="23">
        <v>0.64302213240997796</v>
      </c>
      <c r="F460" s="19">
        <v>8377.0196996530503</v>
      </c>
      <c r="G460" s="21"/>
      <c r="H460" s="21"/>
    </row>
    <row r="461" spans="1:8" ht="13.5" customHeight="1" x14ac:dyDescent="0.25">
      <c r="A461" s="16">
        <v>2042</v>
      </c>
      <c r="B461" s="17" t="s">
        <v>190</v>
      </c>
      <c r="C461" s="17" t="s">
        <v>191</v>
      </c>
      <c r="D461" s="18">
        <v>13.864720999999999</v>
      </c>
      <c r="E461" s="23">
        <v>0.70513618892667895</v>
      </c>
      <c r="F461" s="19">
        <v>9776.5165264716888</v>
      </c>
      <c r="G461" s="21"/>
      <c r="H461" s="21"/>
    </row>
    <row r="462" spans="1:8" ht="13.5" customHeight="1" x14ac:dyDescent="0.25">
      <c r="A462" s="16">
        <v>2019</v>
      </c>
      <c r="B462" s="17" t="s">
        <v>192</v>
      </c>
      <c r="C462" s="17" t="s">
        <v>193</v>
      </c>
      <c r="D462" s="18">
        <v>18.754258</v>
      </c>
      <c r="E462" s="23">
        <v>0.36245929690636502</v>
      </c>
      <c r="F462" s="19">
        <v>6797.6551686805806</v>
      </c>
      <c r="G462" s="21"/>
      <c r="H462" s="21"/>
    </row>
    <row r="463" spans="1:8" ht="13.5" customHeight="1" x14ac:dyDescent="0.25">
      <c r="A463" s="16">
        <v>2025</v>
      </c>
      <c r="B463" s="17" t="s">
        <v>192</v>
      </c>
      <c r="C463" s="17" t="s">
        <v>193</v>
      </c>
      <c r="D463" s="18">
        <v>19.787745000000001</v>
      </c>
      <c r="E463" s="23">
        <v>0.43178222078260298</v>
      </c>
      <c r="F463" s="19">
        <v>8543.9964803798612</v>
      </c>
      <c r="G463" s="21"/>
      <c r="H463" s="21"/>
    </row>
    <row r="464" spans="1:8" ht="13.5" customHeight="1" x14ac:dyDescent="0.25">
      <c r="A464" s="16">
        <v>2031</v>
      </c>
      <c r="B464" s="17" t="s">
        <v>192</v>
      </c>
      <c r="C464" s="17" t="s">
        <v>193</v>
      </c>
      <c r="D464" s="18">
        <v>20.80538</v>
      </c>
      <c r="E464" s="23">
        <v>0.49654271275888601</v>
      </c>
      <c r="F464" s="19">
        <v>10330.759825179401</v>
      </c>
      <c r="G464" s="21"/>
      <c r="H464" s="21"/>
    </row>
    <row r="465" spans="1:8" ht="13.5" customHeight="1" x14ac:dyDescent="0.25">
      <c r="A465" s="16">
        <v>2037</v>
      </c>
      <c r="B465" s="17" t="s">
        <v>192</v>
      </c>
      <c r="C465" s="17" t="s">
        <v>193</v>
      </c>
      <c r="D465" s="18">
        <v>21.834689000000001</v>
      </c>
      <c r="E465" s="23">
        <v>0.57812958923822799</v>
      </c>
      <c r="F465" s="19">
        <v>12623.2797827144</v>
      </c>
      <c r="G465" s="21"/>
      <c r="H465" s="21"/>
    </row>
    <row r="466" spans="1:8" ht="13.5" customHeight="1" x14ac:dyDescent="0.25">
      <c r="A466" s="16">
        <v>2042</v>
      </c>
      <c r="B466" s="17" t="s">
        <v>192</v>
      </c>
      <c r="C466" s="17" t="s">
        <v>193</v>
      </c>
      <c r="D466" s="18">
        <v>22.725584999999999</v>
      </c>
      <c r="E466" s="23">
        <v>0.65858616112435797</v>
      </c>
      <c r="F466" s="19">
        <v>14966.755784455201</v>
      </c>
      <c r="G466" s="21"/>
      <c r="H466" s="21"/>
    </row>
    <row r="467" spans="1:8" ht="13.5" customHeight="1" x14ac:dyDescent="0.25">
      <c r="A467" s="16">
        <v>2019</v>
      </c>
      <c r="B467" s="17" t="s">
        <v>194</v>
      </c>
      <c r="C467" s="17" t="s">
        <v>195</v>
      </c>
      <c r="D467" s="18">
        <v>50.951450000000001</v>
      </c>
      <c r="E467" s="23">
        <v>0.116865279534713</v>
      </c>
      <c r="F467" s="19">
        <v>5954.4554469489503</v>
      </c>
      <c r="G467" s="21"/>
      <c r="H467" s="21"/>
    </row>
    <row r="468" spans="1:8" ht="13.5" customHeight="1" x14ac:dyDescent="0.25">
      <c r="A468" s="16">
        <v>2025</v>
      </c>
      <c r="B468" s="17" t="s">
        <v>194</v>
      </c>
      <c r="C468" s="17" t="s">
        <v>195</v>
      </c>
      <c r="D468" s="18">
        <v>57.323929999999997</v>
      </c>
      <c r="E468" s="23">
        <v>0.124115115591321</v>
      </c>
      <c r="F468" s="19">
        <v>7114.7661980988405</v>
      </c>
      <c r="G468" s="21"/>
      <c r="H468" s="21"/>
    </row>
    <row r="469" spans="1:8" ht="13.5" customHeight="1" x14ac:dyDescent="0.25">
      <c r="A469" s="16">
        <v>2031</v>
      </c>
      <c r="B469" s="17" t="s">
        <v>194</v>
      </c>
      <c r="C469" s="17" t="s">
        <v>195</v>
      </c>
      <c r="D469" s="18">
        <v>64.28446599999991</v>
      </c>
      <c r="E469" s="23">
        <v>0.148523264219734</v>
      </c>
      <c r="F469" s="19">
        <v>9547.7387289425096</v>
      </c>
      <c r="G469" s="21"/>
      <c r="H469" s="21"/>
    </row>
    <row r="470" spans="1:8" ht="13.5" customHeight="1" x14ac:dyDescent="0.25">
      <c r="A470" s="16">
        <v>2037</v>
      </c>
      <c r="B470" s="17" t="s">
        <v>194</v>
      </c>
      <c r="C470" s="17" t="s">
        <v>195</v>
      </c>
      <c r="D470" s="18">
        <v>71.342688999999993</v>
      </c>
      <c r="E470" s="23">
        <v>0.19190717997431</v>
      </c>
      <c r="F470" s="19">
        <v>13691.174257774201</v>
      </c>
      <c r="G470" s="21"/>
      <c r="H470" s="21"/>
    </row>
    <row r="471" spans="1:8" ht="13.5" customHeight="1" x14ac:dyDescent="0.25">
      <c r="A471" s="16">
        <v>2042</v>
      </c>
      <c r="B471" s="17" t="s">
        <v>194</v>
      </c>
      <c r="C471" s="17" t="s">
        <v>195</v>
      </c>
      <c r="D471" s="18">
        <v>76.961167000000003</v>
      </c>
      <c r="E471" s="23">
        <v>0.24289787453703501</v>
      </c>
      <c r="F471" s="19">
        <v>18693.7038861898</v>
      </c>
      <c r="G471" s="21"/>
      <c r="H471" s="21"/>
    </row>
    <row r="472" spans="1:8" ht="13.5" customHeight="1" x14ac:dyDescent="0.25">
      <c r="A472" s="16">
        <v>2019</v>
      </c>
      <c r="B472" s="17" t="s">
        <v>196</v>
      </c>
      <c r="C472" s="17" t="s">
        <v>197</v>
      </c>
      <c r="D472" s="18">
        <v>0.124241</v>
      </c>
      <c r="E472" s="23">
        <v>0.26792597987982703</v>
      </c>
      <c r="F472" s="19">
        <v>33.287391666249597</v>
      </c>
      <c r="G472" s="21"/>
      <c r="H472" s="21"/>
    </row>
    <row r="473" spans="1:8" ht="13.5" customHeight="1" x14ac:dyDescent="0.25">
      <c r="A473" s="16">
        <v>2025</v>
      </c>
      <c r="B473" s="17" t="s">
        <v>196</v>
      </c>
      <c r="C473" s="17" t="s">
        <v>197</v>
      </c>
      <c r="D473" s="18">
        <v>0.137984</v>
      </c>
      <c r="E473" s="23">
        <v>0.26230515751435102</v>
      </c>
      <c r="F473" s="19">
        <v>36.193914854460196</v>
      </c>
      <c r="G473" s="21"/>
      <c r="H473" s="21"/>
    </row>
    <row r="474" spans="1:8" ht="13.5" customHeight="1" x14ac:dyDescent="0.25">
      <c r="A474" s="16">
        <v>2031</v>
      </c>
      <c r="B474" s="17" t="s">
        <v>196</v>
      </c>
      <c r="C474" s="17" t="s">
        <v>197</v>
      </c>
      <c r="D474" s="18">
        <v>0.15077599999999999</v>
      </c>
      <c r="E474" s="23">
        <v>0.28839418471468498</v>
      </c>
      <c r="F474" s="19">
        <v>43.482921594541303</v>
      </c>
      <c r="G474" s="21"/>
      <c r="H474" s="21"/>
    </row>
    <row r="475" spans="1:8" ht="13.5" customHeight="1" x14ac:dyDescent="0.25">
      <c r="A475" s="16">
        <v>2037</v>
      </c>
      <c r="B475" s="17" t="s">
        <v>196</v>
      </c>
      <c r="C475" s="17" t="s">
        <v>197</v>
      </c>
      <c r="D475" s="18">
        <v>0.16265399999999999</v>
      </c>
      <c r="E475" s="23">
        <v>0.31886733760414798</v>
      </c>
      <c r="F475" s="19">
        <v>51.865047930665199</v>
      </c>
      <c r="G475" s="21"/>
      <c r="H475" s="21"/>
    </row>
    <row r="476" spans="1:8" ht="13.5" customHeight="1" x14ac:dyDescent="0.25">
      <c r="A476" s="16">
        <v>2042</v>
      </c>
      <c r="B476" s="17" t="s">
        <v>196</v>
      </c>
      <c r="C476" s="17" t="s">
        <v>197</v>
      </c>
      <c r="D476" s="18">
        <v>0.172625</v>
      </c>
      <c r="E476" s="23">
        <v>0.34904549099820398</v>
      </c>
      <c r="F476" s="19">
        <v>60.253977883565099</v>
      </c>
      <c r="G476" s="21"/>
      <c r="H476" s="21"/>
    </row>
    <row r="477" spans="1:8" ht="13.5" customHeight="1" x14ac:dyDescent="0.25">
      <c r="A477" s="16">
        <v>2019</v>
      </c>
      <c r="B477" s="17" t="s">
        <v>198</v>
      </c>
      <c r="C477" s="17" t="s">
        <v>199</v>
      </c>
      <c r="D477" s="18">
        <v>1.797434</v>
      </c>
      <c r="E477" s="23">
        <v>0.56131551092431398</v>
      </c>
      <c r="F477" s="19">
        <v>1008.9275840627299</v>
      </c>
      <c r="G477" s="21"/>
      <c r="H477" s="21"/>
    </row>
    <row r="478" spans="1:8" ht="13.5" customHeight="1" x14ac:dyDescent="0.25">
      <c r="A478" s="16">
        <v>2025</v>
      </c>
      <c r="B478" s="17" t="s">
        <v>198</v>
      </c>
      <c r="C478" s="17" t="s">
        <v>199</v>
      </c>
      <c r="D478" s="18">
        <v>1.823396</v>
      </c>
      <c r="E478" s="23">
        <v>0.69004705546198297</v>
      </c>
      <c r="F478" s="19">
        <v>1258.2290407411501</v>
      </c>
      <c r="G478" s="21"/>
      <c r="H478" s="21"/>
    </row>
    <row r="479" spans="1:8" ht="13.5" customHeight="1" x14ac:dyDescent="0.25">
      <c r="A479" s="16">
        <v>2031</v>
      </c>
      <c r="B479" s="17" t="s">
        <v>198</v>
      </c>
      <c r="C479" s="17" t="s">
        <v>199</v>
      </c>
      <c r="D479" s="18">
        <v>1.8186739999999999</v>
      </c>
      <c r="E479" s="23">
        <v>0.888155867150766</v>
      </c>
      <c r="F479" s="19">
        <v>1615.2659835345501</v>
      </c>
      <c r="G479" s="21"/>
      <c r="H479" s="21"/>
    </row>
    <row r="480" spans="1:8" ht="13.5" customHeight="1" x14ac:dyDescent="0.25">
      <c r="A480" s="16">
        <v>2037</v>
      </c>
      <c r="B480" s="17" t="s">
        <v>198</v>
      </c>
      <c r="C480" s="17" t="s">
        <v>199</v>
      </c>
      <c r="D480" s="18">
        <v>1.7888230000000001</v>
      </c>
      <c r="E480" s="23">
        <v>1.11801925739538</v>
      </c>
      <c r="F480" s="19">
        <v>1999.9385620717699</v>
      </c>
      <c r="G480" s="21"/>
      <c r="H480" s="21"/>
    </row>
    <row r="481" spans="1:8" ht="13.5" customHeight="1" x14ac:dyDescent="0.25">
      <c r="A481" s="16">
        <v>2042</v>
      </c>
      <c r="B481" s="17" t="s">
        <v>198</v>
      </c>
      <c r="C481" s="17" t="s">
        <v>199</v>
      </c>
      <c r="D481" s="18">
        <v>1.7509939999999999</v>
      </c>
      <c r="E481" s="23">
        <v>1.33724121179292</v>
      </c>
      <c r="F481" s="19">
        <v>2341.5013384021304</v>
      </c>
      <c r="G481" s="21"/>
      <c r="H481" s="21"/>
    </row>
    <row r="482" spans="1:8" ht="13.5" customHeight="1" x14ac:dyDescent="0.25">
      <c r="A482" s="16">
        <v>2019</v>
      </c>
      <c r="B482" s="17" t="s">
        <v>200</v>
      </c>
      <c r="C482" s="17" t="s">
        <v>201</v>
      </c>
      <c r="D482" s="18">
        <v>4.4410999999999996</v>
      </c>
      <c r="E482" s="23">
        <v>1.3647392919514401</v>
      </c>
      <c r="F482" s="19">
        <v>6060.9436694855403</v>
      </c>
      <c r="G482" s="21"/>
      <c r="H482" s="21"/>
    </row>
    <row r="483" spans="1:8" ht="13.5" customHeight="1" x14ac:dyDescent="0.25">
      <c r="A483" s="16">
        <v>2025</v>
      </c>
      <c r="B483" s="17" t="s">
        <v>200</v>
      </c>
      <c r="C483" s="17" t="s">
        <v>201</v>
      </c>
      <c r="D483" s="18">
        <v>4.3871089999999997</v>
      </c>
      <c r="E483" s="23">
        <v>1.86479970980476</v>
      </c>
      <c r="F483" s="19">
        <v>8181.0795900818903</v>
      </c>
      <c r="G483" s="21"/>
      <c r="H483" s="21"/>
    </row>
    <row r="484" spans="1:8" ht="13.5" customHeight="1" x14ac:dyDescent="0.25">
      <c r="A484" s="16">
        <v>2031</v>
      </c>
      <c r="B484" s="17" t="s">
        <v>200</v>
      </c>
      <c r="C484" s="17" t="s">
        <v>201</v>
      </c>
      <c r="D484" s="18">
        <v>4.599596</v>
      </c>
      <c r="E484" s="23">
        <v>2.4425547351515702</v>
      </c>
      <c r="F484" s="19">
        <v>11234.764989584201</v>
      </c>
      <c r="G484" s="21"/>
      <c r="H484" s="21"/>
    </row>
    <row r="485" spans="1:8" ht="13.5" customHeight="1" x14ac:dyDescent="0.25">
      <c r="A485" s="16">
        <v>2037</v>
      </c>
      <c r="B485" s="17" t="s">
        <v>200</v>
      </c>
      <c r="C485" s="17" t="s">
        <v>201</v>
      </c>
      <c r="D485" s="18">
        <v>4.8192570000000003</v>
      </c>
      <c r="E485" s="23">
        <v>3.1011441518907299</v>
      </c>
      <c r="F485" s="19">
        <v>14945.2106620084</v>
      </c>
      <c r="G485" s="21"/>
      <c r="H485" s="21"/>
    </row>
    <row r="486" spans="1:8" ht="13.5" customHeight="1" x14ac:dyDescent="0.25">
      <c r="A486" s="16">
        <v>2042</v>
      </c>
      <c r="B486" s="17" t="s">
        <v>200</v>
      </c>
      <c r="C486" s="17" t="s">
        <v>201</v>
      </c>
      <c r="D486" s="18">
        <v>4.9976330000000004</v>
      </c>
      <c r="E486" s="23">
        <v>3.5431141316322701</v>
      </c>
      <c r="F486" s="19">
        <v>17707.184107011799</v>
      </c>
      <c r="G486" s="21"/>
      <c r="H486" s="21"/>
    </row>
    <row r="487" spans="1:8" ht="13.5" customHeight="1" x14ac:dyDescent="0.25">
      <c r="A487" s="16">
        <v>2019</v>
      </c>
      <c r="B487" s="17" t="s">
        <v>202</v>
      </c>
      <c r="C487" s="17" t="s">
        <v>203</v>
      </c>
      <c r="D487" s="18">
        <v>6.3236429999999997</v>
      </c>
      <c r="E487" s="23">
        <v>0.22272608164563901</v>
      </c>
      <c r="F487" s="19">
        <v>1408.4402271158699</v>
      </c>
      <c r="G487" s="21"/>
      <c r="H487" s="21"/>
    </row>
    <row r="488" spans="1:8" ht="13.5" customHeight="1" x14ac:dyDescent="0.25">
      <c r="A488" s="16">
        <v>2025</v>
      </c>
      <c r="B488" s="17" t="s">
        <v>202</v>
      </c>
      <c r="C488" s="17" t="s">
        <v>203</v>
      </c>
      <c r="D488" s="18">
        <v>6.942679</v>
      </c>
      <c r="E488" s="23">
        <v>0.25257727237494298</v>
      </c>
      <c r="F488" s="19">
        <v>1753.5629247948002</v>
      </c>
      <c r="G488" s="21"/>
      <c r="H488" s="21"/>
    </row>
    <row r="489" spans="1:8" ht="13.5" customHeight="1" x14ac:dyDescent="0.25">
      <c r="A489" s="16">
        <v>2031</v>
      </c>
      <c r="B489" s="17" t="s">
        <v>202</v>
      </c>
      <c r="C489" s="17" t="s">
        <v>203</v>
      </c>
      <c r="D489" s="18">
        <v>7.5324920000000004</v>
      </c>
      <c r="E489" s="23">
        <v>0.29364471376506801</v>
      </c>
      <c r="F489" s="19">
        <v>2211.8764572776699</v>
      </c>
      <c r="G489" s="21"/>
      <c r="H489" s="21"/>
    </row>
    <row r="490" spans="1:8" ht="13.5" customHeight="1" x14ac:dyDescent="0.25">
      <c r="A490" s="16">
        <v>2037</v>
      </c>
      <c r="B490" s="17" t="s">
        <v>202</v>
      </c>
      <c r="C490" s="17" t="s">
        <v>203</v>
      </c>
      <c r="D490" s="18">
        <v>8.1322080000000003</v>
      </c>
      <c r="E490" s="23">
        <v>0.33502508021134098</v>
      </c>
      <c r="F490" s="19">
        <v>2724.4936374953099</v>
      </c>
      <c r="G490" s="21"/>
      <c r="H490" s="21"/>
    </row>
    <row r="491" spans="1:8" ht="13.5" customHeight="1" x14ac:dyDescent="0.25">
      <c r="A491" s="16">
        <v>2042</v>
      </c>
      <c r="B491" s="17" t="s">
        <v>202</v>
      </c>
      <c r="C491" s="17" t="s">
        <v>203</v>
      </c>
      <c r="D491" s="18">
        <v>8.6509029999999996</v>
      </c>
      <c r="E491" s="23">
        <v>0.37982646701927902</v>
      </c>
      <c r="F491" s="19">
        <v>3285.84192301649</v>
      </c>
      <c r="G491" s="21"/>
      <c r="H491" s="21"/>
    </row>
    <row r="492" spans="1:8" ht="13.5" customHeight="1" x14ac:dyDescent="0.25">
      <c r="A492" s="16">
        <v>2019</v>
      </c>
      <c r="B492" s="17" t="s">
        <v>204</v>
      </c>
      <c r="C492" s="17" t="s">
        <v>205</v>
      </c>
      <c r="D492" s="18">
        <v>7.212053</v>
      </c>
      <c r="E492" s="23">
        <v>0.235202737543934</v>
      </c>
      <c r="F492" s="19">
        <v>1696.2946089119398</v>
      </c>
      <c r="G492" s="21"/>
      <c r="H492" s="21"/>
    </row>
    <row r="493" spans="1:8" ht="13.5" customHeight="1" x14ac:dyDescent="0.25">
      <c r="A493" s="16">
        <v>2025</v>
      </c>
      <c r="B493" s="17" t="s">
        <v>204</v>
      </c>
      <c r="C493" s="17" t="s">
        <v>205</v>
      </c>
      <c r="D493" s="18">
        <v>7.8383050000000001</v>
      </c>
      <c r="E493" s="23">
        <v>0.24897042778886</v>
      </c>
      <c r="F493" s="19">
        <v>1951.5061489895602</v>
      </c>
      <c r="G493" s="21"/>
      <c r="H493" s="21"/>
    </row>
    <row r="494" spans="1:8" ht="13.5" customHeight="1" x14ac:dyDescent="0.25">
      <c r="A494" s="16">
        <v>2031</v>
      </c>
      <c r="B494" s="17" t="s">
        <v>204</v>
      </c>
      <c r="C494" s="17" t="s">
        <v>205</v>
      </c>
      <c r="D494" s="18">
        <v>8.4117619999999995</v>
      </c>
      <c r="E494" s="23">
        <v>0.31764523747279799</v>
      </c>
      <c r="F494" s="19">
        <v>2671.9561380546602</v>
      </c>
      <c r="G494" s="21"/>
      <c r="H494" s="21"/>
    </row>
    <row r="495" spans="1:8" ht="13.5" customHeight="1" x14ac:dyDescent="0.25">
      <c r="A495" s="16">
        <v>2037</v>
      </c>
      <c r="B495" s="17" t="s">
        <v>204</v>
      </c>
      <c r="C495" s="17" t="s">
        <v>205</v>
      </c>
      <c r="D495" s="18">
        <v>8.9174659999999992</v>
      </c>
      <c r="E495" s="23">
        <v>0.401007178252131</v>
      </c>
      <c r="F495" s="19">
        <v>3575.9678778193202</v>
      </c>
      <c r="G495" s="21"/>
      <c r="H495" s="21"/>
    </row>
    <row r="496" spans="1:8" ht="13.5" customHeight="1" x14ac:dyDescent="0.25">
      <c r="A496" s="16">
        <v>2042</v>
      </c>
      <c r="B496" s="17" t="s">
        <v>204</v>
      </c>
      <c r="C496" s="17" t="s">
        <v>205</v>
      </c>
      <c r="D496" s="18">
        <v>9.287445</v>
      </c>
      <c r="E496" s="23">
        <v>0.47367637884504199</v>
      </c>
      <c r="F496" s="19">
        <v>4399.2433163224896</v>
      </c>
      <c r="G496" s="21"/>
      <c r="H496" s="21"/>
    </row>
    <row r="497" spans="1:8" ht="13.5" customHeight="1" x14ac:dyDescent="0.25">
      <c r="A497" s="16">
        <v>2019</v>
      </c>
      <c r="B497" s="17" t="s">
        <v>206</v>
      </c>
      <c r="C497" s="17" t="s">
        <v>207</v>
      </c>
      <c r="D497" s="18">
        <v>1.916555</v>
      </c>
      <c r="E497" s="23">
        <v>1.38389766713735</v>
      </c>
      <c r="F497" s="19">
        <v>2652.3159934404198</v>
      </c>
      <c r="G497" s="21"/>
      <c r="H497" s="21"/>
    </row>
    <row r="498" spans="1:8" ht="13.5" customHeight="1" x14ac:dyDescent="0.25">
      <c r="A498" s="16">
        <v>2025</v>
      </c>
      <c r="B498" s="17" t="s">
        <v>206</v>
      </c>
      <c r="C498" s="17" t="s">
        <v>207</v>
      </c>
      <c r="D498" s="18">
        <v>1.7907960000000001</v>
      </c>
      <c r="E498" s="23">
        <v>1.86884437267931</v>
      </c>
      <c r="F498" s="19">
        <v>3346.7190272166199</v>
      </c>
      <c r="G498" s="21"/>
      <c r="H498" s="21"/>
    </row>
    <row r="499" spans="1:8" ht="13.5" customHeight="1" x14ac:dyDescent="0.25">
      <c r="A499" s="16">
        <v>2031</v>
      </c>
      <c r="B499" s="17" t="s">
        <v>206</v>
      </c>
      <c r="C499" s="17" t="s">
        <v>207</v>
      </c>
      <c r="D499" s="18">
        <v>1.6846479999999999</v>
      </c>
      <c r="E499" s="23">
        <v>2.9054194561308702</v>
      </c>
      <c r="F499" s="19">
        <v>4894.6090759319595</v>
      </c>
      <c r="G499" s="21"/>
      <c r="H499" s="21"/>
    </row>
    <row r="500" spans="1:8" ht="13.5" customHeight="1" x14ac:dyDescent="0.25">
      <c r="A500" s="16">
        <v>2037</v>
      </c>
      <c r="B500" s="17" t="s">
        <v>206</v>
      </c>
      <c r="C500" s="17" t="s">
        <v>207</v>
      </c>
      <c r="D500" s="18">
        <v>1.5938209999999999</v>
      </c>
      <c r="E500" s="23">
        <v>3.70238686079353</v>
      </c>
      <c r="F500" s="19">
        <v>5900.9419288568006</v>
      </c>
      <c r="G500" s="21"/>
      <c r="H500" s="21"/>
    </row>
    <row r="501" spans="1:8" ht="13.5" customHeight="1" x14ac:dyDescent="0.25">
      <c r="A501" s="16">
        <v>2042</v>
      </c>
      <c r="B501" s="17" t="s">
        <v>206</v>
      </c>
      <c r="C501" s="17" t="s">
        <v>207</v>
      </c>
      <c r="D501" s="18">
        <v>1.5289569999999999</v>
      </c>
      <c r="E501" s="23">
        <v>4.31984309520388</v>
      </c>
      <c r="F501" s="19">
        <v>6604.8543393136406</v>
      </c>
      <c r="G501" s="21"/>
      <c r="H501" s="21"/>
    </row>
    <row r="502" spans="1:8" ht="13.5" customHeight="1" x14ac:dyDescent="0.25">
      <c r="A502" s="16">
        <v>2019</v>
      </c>
      <c r="B502" s="17" t="s">
        <v>208</v>
      </c>
      <c r="C502" s="17" t="s">
        <v>209</v>
      </c>
      <c r="D502" s="18">
        <v>5.7819070000000004</v>
      </c>
      <c r="E502" s="23">
        <v>0.76901214368651805</v>
      </c>
      <c r="F502" s="19">
        <v>4446.3566966660792</v>
      </c>
      <c r="G502" s="21"/>
      <c r="H502" s="21"/>
    </row>
    <row r="503" spans="1:8" ht="13.5" customHeight="1" x14ac:dyDescent="0.25">
      <c r="A503" s="16">
        <v>2025</v>
      </c>
      <c r="B503" s="17" t="s">
        <v>208</v>
      </c>
      <c r="C503" s="17" t="s">
        <v>209</v>
      </c>
      <c r="D503" s="18">
        <v>5.0976039999999996</v>
      </c>
      <c r="E503" s="23">
        <v>0.74920164442867698</v>
      </c>
      <c r="F503" s="19">
        <v>3819.1332994462</v>
      </c>
      <c r="G503" s="21"/>
      <c r="H503" s="21"/>
    </row>
    <row r="504" spans="1:8" ht="13.5" customHeight="1" x14ac:dyDescent="0.25">
      <c r="A504" s="16">
        <v>2031</v>
      </c>
      <c r="B504" s="17" t="s">
        <v>208</v>
      </c>
      <c r="C504" s="17" t="s">
        <v>209</v>
      </c>
      <c r="D504" s="18">
        <v>4.6784499999999998</v>
      </c>
      <c r="E504" s="23">
        <v>1.2286375396826601</v>
      </c>
      <c r="F504" s="19">
        <v>5748.1192975283602</v>
      </c>
      <c r="G504" s="21"/>
      <c r="H504" s="21"/>
    </row>
    <row r="505" spans="1:8" ht="13.5" customHeight="1" x14ac:dyDescent="0.25">
      <c r="A505" s="16">
        <v>2037</v>
      </c>
      <c r="B505" s="17" t="s">
        <v>208</v>
      </c>
      <c r="C505" s="17" t="s">
        <v>209</v>
      </c>
      <c r="D505" s="18">
        <v>4.6734850000000003</v>
      </c>
      <c r="E505" s="23">
        <v>1.6011597149908301</v>
      </c>
      <c r="F505" s="19">
        <v>7482.9959106139504</v>
      </c>
      <c r="G505" s="21"/>
      <c r="H505" s="21"/>
    </row>
    <row r="506" spans="1:8" ht="13.5" customHeight="1" x14ac:dyDescent="0.25">
      <c r="A506" s="16">
        <v>2042</v>
      </c>
      <c r="B506" s="17" t="s">
        <v>208</v>
      </c>
      <c r="C506" s="17" t="s">
        <v>209</v>
      </c>
      <c r="D506" s="18">
        <v>4.7900489999999998</v>
      </c>
      <c r="E506" s="23">
        <v>1.8739921486151701</v>
      </c>
      <c r="F506" s="19">
        <v>8976.5142174819503</v>
      </c>
      <c r="G506" s="21"/>
      <c r="H506" s="21"/>
    </row>
    <row r="507" spans="1:8" ht="13.5" customHeight="1" x14ac:dyDescent="0.25">
      <c r="A507" s="16">
        <v>2019</v>
      </c>
      <c r="B507" s="17" t="s">
        <v>210</v>
      </c>
      <c r="C507" s="17" t="s">
        <v>211</v>
      </c>
      <c r="D507" s="18">
        <v>2.2257020000000001</v>
      </c>
      <c r="E507" s="18">
        <v>1.7305929448410098E-2</v>
      </c>
      <c r="F507" s="19">
        <v>38.517841785185304</v>
      </c>
      <c r="G507" s="21"/>
      <c r="H507" s="21"/>
    </row>
    <row r="508" spans="1:8" ht="13.5" customHeight="1" x14ac:dyDescent="0.25">
      <c r="A508" s="16">
        <v>2025</v>
      </c>
      <c r="B508" s="17" t="s">
        <v>210</v>
      </c>
      <c r="C508" s="17" t="s">
        <v>211</v>
      </c>
      <c r="D508" s="18">
        <v>2.3813810000000002</v>
      </c>
      <c r="E508" s="18">
        <v>1.83919886967688E-2</v>
      </c>
      <c r="F508" s="19">
        <v>43.7983324347001</v>
      </c>
      <c r="G508" s="21"/>
      <c r="H508" s="21"/>
    </row>
    <row r="509" spans="1:8" ht="13.5" customHeight="1" x14ac:dyDescent="0.25">
      <c r="A509" s="16">
        <v>2031</v>
      </c>
      <c r="B509" s="17" t="s">
        <v>210</v>
      </c>
      <c r="C509" s="17" t="s">
        <v>211</v>
      </c>
      <c r="D509" s="18">
        <v>2.525055</v>
      </c>
      <c r="E509" s="18">
        <v>2.3560026027318201E-2</v>
      </c>
      <c r="F509" s="19">
        <v>59.490361520410097</v>
      </c>
      <c r="G509" s="21"/>
      <c r="H509" s="21"/>
    </row>
    <row r="510" spans="1:8" ht="13.5" customHeight="1" x14ac:dyDescent="0.25">
      <c r="A510" s="16">
        <v>2037</v>
      </c>
      <c r="B510" s="17" t="s">
        <v>210</v>
      </c>
      <c r="C510" s="17" t="s">
        <v>211</v>
      </c>
      <c r="D510" s="18">
        <v>2.6577820000000001</v>
      </c>
      <c r="E510" s="18">
        <v>2.9381578613384699E-2</v>
      </c>
      <c r="F510" s="19">
        <v>78.089830770238791</v>
      </c>
      <c r="G510" s="21"/>
      <c r="H510" s="21"/>
    </row>
    <row r="511" spans="1:8" ht="13.5" customHeight="1" x14ac:dyDescent="0.25">
      <c r="A511" s="16">
        <v>2042</v>
      </c>
      <c r="B511" s="17" t="s">
        <v>210</v>
      </c>
      <c r="C511" s="17" t="s">
        <v>211</v>
      </c>
      <c r="D511" s="18">
        <v>2.7599089999999999</v>
      </c>
      <c r="E511" s="18">
        <v>3.4311883359310798E-2</v>
      </c>
      <c r="F511" s="19">
        <v>94.697675690312309</v>
      </c>
      <c r="G511" s="21"/>
      <c r="H511" s="21"/>
    </row>
    <row r="512" spans="1:8" ht="13.5" customHeight="1" x14ac:dyDescent="0.25">
      <c r="A512" s="16">
        <v>2019</v>
      </c>
      <c r="B512" s="17" t="s">
        <v>212</v>
      </c>
      <c r="C512" s="17" t="s">
        <v>213</v>
      </c>
      <c r="D512" s="18">
        <v>4.9852889999999999</v>
      </c>
      <c r="E512" s="18">
        <v>2.58955721127547E-2</v>
      </c>
      <c r="F512" s="19">
        <v>129.096910802423</v>
      </c>
      <c r="G512" s="21"/>
      <c r="H512" s="21"/>
    </row>
    <row r="513" spans="1:8" ht="13.5" customHeight="1" x14ac:dyDescent="0.25">
      <c r="A513" s="16">
        <v>2025</v>
      </c>
      <c r="B513" s="17" t="s">
        <v>212</v>
      </c>
      <c r="C513" s="17" t="s">
        <v>213</v>
      </c>
      <c r="D513" s="18">
        <v>5.7782350486172298</v>
      </c>
      <c r="E513" s="18">
        <v>2.8894549737889502E-2</v>
      </c>
      <c r="F513" s="19">
        <v>166.95950000948702</v>
      </c>
      <c r="G513" s="21"/>
      <c r="H513" s="21"/>
    </row>
    <row r="514" spans="1:8" ht="13.5" customHeight="1" x14ac:dyDescent="0.25">
      <c r="A514" s="16">
        <v>2031</v>
      </c>
      <c r="B514" s="17" t="s">
        <v>212</v>
      </c>
      <c r="C514" s="17" t="s">
        <v>213</v>
      </c>
      <c r="D514" s="18">
        <v>6.5771193418762701</v>
      </c>
      <c r="E514" s="18">
        <v>3.6726668400581301E-2</v>
      </c>
      <c r="F514" s="19">
        <v>241.555681100139</v>
      </c>
      <c r="G514" s="21"/>
      <c r="H514" s="21"/>
    </row>
    <row r="515" spans="1:8" ht="13.5" customHeight="1" x14ac:dyDescent="0.25">
      <c r="A515" s="16">
        <v>2037</v>
      </c>
      <c r="B515" s="17" t="s">
        <v>212</v>
      </c>
      <c r="C515" s="17" t="s">
        <v>213</v>
      </c>
      <c r="D515" s="18">
        <v>7.3276844029572699</v>
      </c>
      <c r="E515" s="18">
        <v>4.39839666270063E-2</v>
      </c>
      <c r="F515" s="19">
        <v>322.30062623290701</v>
      </c>
      <c r="G515" s="21"/>
      <c r="H515" s="21"/>
    </row>
    <row r="516" spans="1:8" ht="13.5" customHeight="1" x14ac:dyDescent="0.25">
      <c r="A516" s="16">
        <v>2042</v>
      </c>
      <c r="B516" s="17" t="s">
        <v>212</v>
      </c>
      <c r="C516" s="17" t="s">
        <v>213</v>
      </c>
      <c r="D516" s="18">
        <v>7.9081640222998999</v>
      </c>
      <c r="E516" s="23">
        <v>5.1119622536711998E-2</v>
      </c>
      <c r="F516" s="19">
        <v>404.262359778377</v>
      </c>
      <c r="G516" s="21"/>
      <c r="H516" s="21"/>
    </row>
    <row r="517" spans="1:8" ht="13.5" customHeight="1" x14ac:dyDescent="0.25">
      <c r="A517" s="16">
        <v>2019</v>
      </c>
      <c r="B517" s="17" t="s">
        <v>214</v>
      </c>
      <c r="C517" s="17" t="s">
        <v>215</v>
      </c>
      <c r="D517" s="18">
        <v>6.5690879999999998</v>
      </c>
      <c r="E517" s="23">
        <v>0.144256273903655</v>
      </c>
      <c r="F517" s="19">
        <v>947.63215782521308</v>
      </c>
      <c r="G517" s="21"/>
      <c r="H517" s="21"/>
    </row>
    <row r="518" spans="1:8" ht="13.5" customHeight="1" x14ac:dyDescent="0.25">
      <c r="A518" s="16">
        <v>2025</v>
      </c>
      <c r="B518" s="17" t="s">
        <v>214</v>
      </c>
      <c r="C518" s="17" t="s">
        <v>215</v>
      </c>
      <c r="D518" s="18">
        <v>7.0383800000000001</v>
      </c>
      <c r="E518" s="23">
        <v>0.159382248792314</v>
      </c>
      <c r="F518" s="19">
        <v>1121.7928322548401</v>
      </c>
      <c r="G518" s="21"/>
      <c r="H518" s="21"/>
    </row>
    <row r="519" spans="1:8" ht="13.5" customHeight="1" x14ac:dyDescent="0.25">
      <c r="A519" s="16">
        <v>2031</v>
      </c>
      <c r="B519" s="17" t="s">
        <v>214</v>
      </c>
      <c r="C519" s="17" t="s">
        <v>215</v>
      </c>
      <c r="D519" s="18">
        <v>7.4642059999999999</v>
      </c>
      <c r="E519" s="23">
        <v>0.240913772845671</v>
      </c>
      <c r="F519" s="19">
        <v>1798.23002875729</v>
      </c>
      <c r="G519" s="21"/>
      <c r="H519" s="21"/>
    </row>
    <row r="520" spans="1:8" ht="13.5" customHeight="1" x14ac:dyDescent="0.25">
      <c r="A520" s="16">
        <v>2037</v>
      </c>
      <c r="B520" s="17" t="s">
        <v>214</v>
      </c>
      <c r="C520" s="17" t="s">
        <v>215</v>
      </c>
      <c r="D520" s="18">
        <v>7.867801</v>
      </c>
      <c r="E520" s="23">
        <v>0.28951965763193499</v>
      </c>
      <c r="F520" s="19">
        <v>2277.8830518361897</v>
      </c>
      <c r="G520" s="21"/>
      <c r="H520" s="21"/>
    </row>
    <row r="521" spans="1:8" ht="13.5" customHeight="1" x14ac:dyDescent="0.25">
      <c r="A521" s="16">
        <v>2042</v>
      </c>
      <c r="B521" s="17" t="s">
        <v>214</v>
      </c>
      <c r="C521" s="17" t="s">
        <v>215</v>
      </c>
      <c r="D521" s="18">
        <v>8.173019</v>
      </c>
      <c r="E521" s="23">
        <v>0.33131527911604802</v>
      </c>
      <c r="F521" s="19">
        <v>2707.8460712057699</v>
      </c>
      <c r="G521" s="21"/>
      <c r="H521" s="21"/>
    </row>
    <row r="522" spans="1:8" ht="13.5" customHeight="1" x14ac:dyDescent="0.25">
      <c r="A522" s="16">
        <v>2019</v>
      </c>
      <c r="B522" s="17" t="s">
        <v>216</v>
      </c>
      <c r="C522" s="17" t="s">
        <v>217</v>
      </c>
      <c r="D522" s="18">
        <v>2.8490829999999998</v>
      </c>
      <c r="E522" s="23">
        <v>1.0711821033709099</v>
      </c>
      <c r="F522" s="19">
        <v>3051.8867206183199</v>
      </c>
      <c r="G522" s="21"/>
      <c r="H522" s="21"/>
    </row>
    <row r="523" spans="1:8" ht="13.5" customHeight="1" x14ac:dyDescent="0.25">
      <c r="A523" s="16">
        <v>2025</v>
      </c>
      <c r="B523" s="17" t="s">
        <v>216</v>
      </c>
      <c r="C523" s="17" t="s">
        <v>217</v>
      </c>
      <c r="D523" s="18">
        <v>2.6684459999999999</v>
      </c>
      <c r="E523" s="23">
        <v>1.5209615075493199</v>
      </c>
      <c r="F523" s="19">
        <v>4058.6036509739502</v>
      </c>
      <c r="G523" s="21"/>
      <c r="H523" s="21"/>
    </row>
    <row r="524" spans="1:8" ht="13.5" customHeight="1" x14ac:dyDescent="0.25">
      <c r="A524" s="16">
        <v>2031</v>
      </c>
      <c r="B524" s="17" t="s">
        <v>216</v>
      </c>
      <c r="C524" s="17" t="s">
        <v>217</v>
      </c>
      <c r="D524" s="18">
        <v>2.5382129999999998</v>
      </c>
      <c r="E524" s="23">
        <v>2.2140939004867799</v>
      </c>
      <c r="F524" s="19">
        <v>5619.8419214362602</v>
      </c>
      <c r="G524" s="21"/>
      <c r="H524" s="21"/>
    </row>
    <row r="525" spans="1:8" ht="13.5" customHeight="1" x14ac:dyDescent="0.25">
      <c r="A525" s="16">
        <v>2037</v>
      </c>
      <c r="B525" s="17" t="s">
        <v>216</v>
      </c>
      <c r="C525" s="17" t="s">
        <v>217</v>
      </c>
      <c r="D525" s="18">
        <v>2.4176060000000001</v>
      </c>
      <c r="E525" s="23">
        <v>2.6986252889093101</v>
      </c>
      <c r="F525" s="19">
        <v>6524.2126902188902</v>
      </c>
      <c r="G525" s="21"/>
      <c r="H525" s="21"/>
    </row>
    <row r="526" spans="1:8" ht="13.5" customHeight="1" x14ac:dyDescent="0.25">
      <c r="A526" s="16">
        <v>2042</v>
      </c>
      <c r="B526" s="17" t="s">
        <v>216</v>
      </c>
      <c r="C526" s="17" t="s">
        <v>217</v>
      </c>
      <c r="D526" s="18">
        <v>2.3239559999999999</v>
      </c>
      <c r="E526" s="23">
        <v>3.1417710605722502</v>
      </c>
      <c r="F526" s="19">
        <v>7301.3377068432501</v>
      </c>
      <c r="G526" s="21"/>
      <c r="H526" s="21"/>
    </row>
    <row r="527" spans="1:8" ht="13.5" customHeight="1" x14ac:dyDescent="0.25">
      <c r="A527" s="16">
        <v>2019</v>
      </c>
      <c r="B527" s="17" t="s">
        <v>218</v>
      </c>
      <c r="C527" s="17" t="s">
        <v>219</v>
      </c>
      <c r="D527" s="18">
        <v>0.619973</v>
      </c>
      <c r="E527" s="23">
        <v>3.8127823756516301</v>
      </c>
      <c r="F527" s="19">
        <v>2363.8221277798602</v>
      </c>
      <c r="G527" s="21"/>
      <c r="H527" s="21"/>
    </row>
    <row r="528" spans="1:8" ht="13.5" customHeight="1" x14ac:dyDescent="0.25">
      <c r="A528" s="16">
        <v>2025</v>
      </c>
      <c r="B528" s="17" t="s">
        <v>218</v>
      </c>
      <c r="C528" s="17" t="s">
        <v>219</v>
      </c>
      <c r="D528" s="18">
        <v>0.66810000000000003</v>
      </c>
      <c r="E528" s="23">
        <v>3.7989730900126499</v>
      </c>
      <c r="F528" s="19">
        <v>2538.0939214374503</v>
      </c>
      <c r="G528" s="21"/>
      <c r="H528" s="21"/>
    </row>
    <row r="529" spans="1:8" ht="13.5" customHeight="1" x14ac:dyDescent="0.25">
      <c r="A529" s="16">
        <v>2031</v>
      </c>
      <c r="B529" s="17" t="s">
        <v>218</v>
      </c>
      <c r="C529" s="17" t="s">
        <v>219</v>
      </c>
      <c r="D529" s="18">
        <v>0.70245800000000003</v>
      </c>
      <c r="E529" s="23">
        <v>4.0778153883189496</v>
      </c>
      <c r="F529" s="19">
        <v>2864.4940420477501</v>
      </c>
      <c r="G529" s="21"/>
      <c r="H529" s="21"/>
    </row>
    <row r="530" spans="1:8" ht="13.5" customHeight="1" x14ac:dyDescent="0.25">
      <c r="A530" s="16">
        <v>2037</v>
      </c>
      <c r="B530" s="17" t="s">
        <v>218</v>
      </c>
      <c r="C530" s="17" t="s">
        <v>219</v>
      </c>
      <c r="D530" s="18">
        <v>0.73179799999999995</v>
      </c>
      <c r="E530" s="23">
        <v>4.4848674464386704</v>
      </c>
      <c r="F530" s="19">
        <v>3282.0170275689297</v>
      </c>
      <c r="G530" s="21"/>
      <c r="H530" s="21"/>
    </row>
    <row r="531" spans="1:8" ht="13.5" customHeight="1" x14ac:dyDescent="0.25">
      <c r="A531" s="16">
        <v>2042</v>
      </c>
      <c r="B531" s="17" t="s">
        <v>218</v>
      </c>
      <c r="C531" s="17" t="s">
        <v>219</v>
      </c>
      <c r="D531" s="18">
        <v>0.75309000000000004</v>
      </c>
      <c r="E531" s="23">
        <v>4.8070539815742404</v>
      </c>
      <c r="F531" s="19">
        <v>3620.1442829837397</v>
      </c>
      <c r="G531" s="21"/>
      <c r="H531" s="21"/>
    </row>
    <row r="532" spans="1:8" ht="13.5" customHeight="1" x14ac:dyDescent="0.25">
      <c r="A532" s="16">
        <v>2019</v>
      </c>
      <c r="B532" s="17" t="s">
        <v>220</v>
      </c>
      <c r="C532" s="17" t="s">
        <v>221</v>
      </c>
      <c r="D532" s="18">
        <v>0.66365300000000005</v>
      </c>
      <c r="E532" s="23">
        <v>7.1041998751082902</v>
      </c>
      <c r="F532" s="19">
        <v>4714.7235597152403</v>
      </c>
      <c r="G532" s="21"/>
      <c r="H532" s="21"/>
    </row>
    <row r="533" spans="1:8" ht="13.5" customHeight="1" x14ac:dyDescent="0.25">
      <c r="A533" s="16">
        <v>2025</v>
      </c>
      <c r="B533" s="17" t="s">
        <v>220</v>
      </c>
      <c r="C533" s="17" t="s">
        <v>221</v>
      </c>
      <c r="D533" s="18">
        <v>0.72192199999999995</v>
      </c>
      <c r="E533" s="23">
        <v>5.3291433791953997</v>
      </c>
      <c r="F533" s="19">
        <v>3847.2258465955001</v>
      </c>
      <c r="G533" s="21"/>
      <c r="H533" s="21"/>
    </row>
    <row r="534" spans="1:8" ht="13.5" customHeight="1" x14ac:dyDescent="0.25">
      <c r="A534" s="16">
        <v>2031</v>
      </c>
      <c r="B534" s="17" t="s">
        <v>220</v>
      </c>
      <c r="C534" s="17" t="s">
        <v>221</v>
      </c>
      <c r="D534" s="18">
        <v>0.77095800000000003</v>
      </c>
      <c r="E534" s="23">
        <v>10.0522312363812</v>
      </c>
      <c r="F534" s="19">
        <v>7749.8480895380308</v>
      </c>
      <c r="G534" s="21"/>
      <c r="H534" s="21"/>
    </row>
    <row r="535" spans="1:8" ht="13.5" customHeight="1" x14ac:dyDescent="0.25">
      <c r="A535" s="16">
        <v>2037</v>
      </c>
      <c r="B535" s="17" t="s">
        <v>220</v>
      </c>
      <c r="C535" s="17" t="s">
        <v>221</v>
      </c>
      <c r="D535" s="18">
        <v>0.81115000000000004</v>
      </c>
      <c r="E535" s="23">
        <v>12.494973775878799</v>
      </c>
      <c r="F535" s="19">
        <v>10135.297978304001</v>
      </c>
      <c r="G535" s="21"/>
      <c r="H535" s="21"/>
    </row>
    <row r="536" spans="1:8" ht="13.5" customHeight="1" x14ac:dyDescent="0.25">
      <c r="A536" s="16">
        <v>2042</v>
      </c>
      <c r="B536" s="17" t="s">
        <v>220</v>
      </c>
      <c r="C536" s="17" t="s">
        <v>221</v>
      </c>
      <c r="D536" s="18">
        <v>0.83983600000000003</v>
      </c>
      <c r="E536" s="23">
        <v>14.693038358573601</v>
      </c>
      <c r="F536" s="19">
        <v>12339.742562911</v>
      </c>
      <c r="G536" s="21"/>
      <c r="H536" s="21"/>
    </row>
    <row r="537" spans="1:8" ht="13.5" customHeight="1" x14ac:dyDescent="0.25">
      <c r="A537" s="16">
        <v>2019</v>
      </c>
      <c r="B537" s="17" t="s">
        <v>222</v>
      </c>
      <c r="C537" s="17" t="s">
        <v>223</v>
      </c>
      <c r="D537" s="18">
        <v>27.533134</v>
      </c>
      <c r="E537" s="18">
        <v>3.6812854007285199E-2</v>
      </c>
      <c r="F537" s="19">
        <v>1013.57324230502</v>
      </c>
      <c r="G537" s="21"/>
      <c r="H537" s="21"/>
    </row>
    <row r="538" spans="1:8" ht="13.5" customHeight="1" x14ac:dyDescent="0.25">
      <c r="A538" s="16">
        <v>2025</v>
      </c>
      <c r="B538" s="17" t="s">
        <v>222</v>
      </c>
      <c r="C538" s="17" t="s">
        <v>223</v>
      </c>
      <c r="D538" s="18">
        <v>31.797305999999999</v>
      </c>
      <c r="E538" s="18">
        <v>2.9293061153513999E-2</v>
      </c>
      <c r="F538" s="19">
        <v>931.44042917499905</v>
      </c>
      <c r="G538" s="21"/>
      <c r="H538" s="21"/>
    </row>
    <row r="539" spans="1:8" ht="13.5" customHeight="1" x14ac:dyDescent="0.25">
      <c r="A539" s="16">
        <v>2031</v>
      </c>
      <c r="B539" s="17" t="s">
        <v>222</v>
      </c>
      <c r="C539" s="17" t="s">
        <v>223</v>
      </c>
      <c r="D539" s="18">
        <v>36.382789000000002</v>
      </c>
      <c r="E539" s="23">
        <v>5.02593878044078E-2</v>
      </c>
      <c r="F539" s="19">
        <v>1828.5767017569399</v>
      </c>
      <c r="G539" s="21"/>
      <c r="H539" s="21"/>
    </row>
    <row r="540" spans="1:8" ht="13.5" customHeight="1" x14ac:dyDescent="0.25">
      <c r="A540" s="16">
        <v>2037</v>
      </c>
      <c r="B540" s="17" t="s">
        <v>222</v>
      </c>
      <c r="C540" s="17" t="s">
        <v>223</v>
      </c>
      <c r="D540" s="18">
        <v>41.120987</v>
      </c>
      <c r="E540" s="23">
        <v>6.6204918767610102E-2</v>
      </c>
      <c r="F540" s="19">
        <v>2722.4116039789501</v>
      </c>
      <c r="G540" s="21"/>
      <c r="H540" s="21"/>
    </row>
    <row r="541" spans="1:8" ht="13.5" customHeight="1" x14ac:dyDescent="0.25">
      <c r="A541" s="16">
        <v>2042</v>
      </c>
      <c r="B541" s="17" t="s">
        <v>222</v>
      </c>
      <c r="C541" s="17" t="s">
        <v>223</v>
      </c>
      <c r="D541" s="18">
        <v>45.131259999999997</v>
      </c>
      <c r="E541" s="23">
        <v>8.5942175390088096E-2</v>
      </c>
      <c r="F541" s="19">
        <v>3878.6786624956603</v>
      </c>
      <c r="G541" s="21"/>
      <c r="H541" s="21"/>
    </row>
    <row r="542" spans="1:8" ht="13.5" customHeight="1" x14ac:dyDescent="0.25">
      <c r="A542" s="16">
        <v>2019</v>
      </c>
      <c r="B542" s="17" t="s">
        <v>224</v>
      </c>
      <c r="C542" s="17" t="s">
        <v>225</v>
      </c>
      <c r="D542" s="18">
        <v>18.867336999999999</v>
      </c>
      <c r="E542" s="18">
        <v>1.72312892489138E-2</v>
      </c>
      <c r="F542" s="19">
        <v>325.10854120373398</v>
      </c>
      <c r="G542" s="21"/>
      <c r="H542" s="21"/>
    </row>
    <row r="543" spans="1:8" ht="13.5" customHeight="1" x14ac:dyDescent="0.25">
      <c r="A543" s="16">
        <v>2025</v>
      </c>
      <c r="B543" s="17" t="s">
        <v>224</v>
      </c>
      <c r="C543" s="17" t="s">
        <v>225</v>
      </c>
      <c r="D543" s="18">
        <v>22.033992000000001</v>
      </c>
      <c r="E543" s="18">
        <v>1.7755392180944199E-2</v>
      </c>
      <c r="F543" s="19">
        <v>391.22216927178698</v>
      </c>
      <c r="G543" s="21"/>
      <c r="H543" s="21"/>
    </row>
    <row r="544" spans="1:8" ht="13.5" customHeight="1" x14ac:dyDescent="0.25">
      <c r="A544" s="16">
        <v>2031</v>
      </c>
      <c r="B544" s="17" t="s">
        <v>224</v>
      </c>
      <c r="C544" s="17" t="s">
        <v>225</v>
      </c>
      <c r="D544" s="18">
        <v>25.544608</v>
      </c>
      <c r="E544" s="18">
        <v>2.0585249958631101E-2</v>
      </c>
      <c r="F544" s="19">
        <v>525.84214077524791</v>
      </c>
      <c r="G544" s="21"/>
      <c r="H544" s="21"/>
    </row>
    <row r="545" spans="1:8" ht="13.5" customHeight="1" x14ac:dyDescent="0.25">
      <c r="A545" s="16">
        <v>2037</v>
      </c>
      <c r="B545" s="17" t="s">
        <v>224</v>
      </c>
      <c r="C545" s="17" t="s">
        <v>225</v>
      </c>
      <c r="D545" s="18">
        <v>29.206645999999999</v>
      </c>
      <c r="E545" s="18">
        <v>2.3870839544325201E-2</v>
      </c>
      <c r="F545" s="19">
        <v>697.18716029390907</v>
      </c>
      <c r="G545" s="21"/>
      <c r="H545" s="21"/>
    </row>
    <row r="546" spans="1:8" ht="13.5" customHeight="1" x14ac:dyDescent="0.25">
      <c r="A546" s="16">
        <v>2042</v>
      </c>
      <c r="B546" s="17" t="s">
        <v>224</v>
      </c>
      <c r="C546" s="17" t="s">
        <v>225</v>
      </c>
      <c r="D546" s="18">
        <v>32.289974000000001</v>
      </c>
      <c r="E546" s="18">
        <v>2.6911508676682499E-2</v>
      </c>
      <c r="F546" s="19">
        <v>868.97191547085401</v>
      </c>
      <c r="G546" s="21"/>
      <c r="H546" s="21"/>
    </row>
    <row r="547" spans="1:8" ht="13.5" customHeight="1" x14ac:dyDescent="0.25">
      <c r="A547" s="16">
        <v>2019</v>
      </c>
      <c r="B547" s="17" t="s">
        <v>226</v>
      </c>
      <c r="C547" s="17" t="s">
        <v>227</v>
      </c>
      <c r="D547" s="18">
        <v>32.804020000000001</v>
      </c>
      <c r="E547" s="23">
        <v>1.4780463091925</v>
      </c>
      <c r="F547" s="19">
        <v>48485.860687676897</v>
      </c>
      <c r="G547" s="21"/>
      <c r="H547" s="21"/>
    </row>
    <row r="548" spans="1:8" ht="13.5" customHeight="1" x14ac:dyDescent="0.25">
      <c r="A548" s="16">
        <v>2025</v>
      </c>
      <c r="B548" s="17" t="s">
        <v>226</v>
      </c>
      <c r="C548" s="17" t="s">
        <v>227</v>
      </c>
      <c r="D548" s="18">
        <v>35.028030000024998</v>
      </c>
      <c r="E548" s="23">
        <v>1.94196026200474</v>
      </c>
      <c r="F548" s="19">
        <v>68023.042316358697</v>
      </c>
      <c r="G548" s="21"/>
      <c r="H548" s="21"/>
    </row>
    <row r="549" spans="1:8" ht="13.5" customHeight="1" x14ac:dyDescent="0.25">
      <c r="A549" s="16">
        <v>2031</v>
      </c>
      <c r="B549" s="17" t="s">
        <v>226</v>
      </c>
      <c r="C549" s="17" t="s">
        <v>227</v>
      </c>
      <c r="D549" s="18">
        <v>36.992784000050001</v>
      </c>
      <c r="E549" s="23">
        <v>2.7561956247740702</v>
      </c>
      <c r="F549" s="19">
        <v>101959.34940915</v>
      </c>
      <c r="G549" s="21"/>
      <c r="H549" s="21"/>
    </row>
    <row r="550" spans="1:8" ht="13.5" customHeight="1" x14ac:dyDescent="0.25">
      <c r="A550" s="16">
        <v>2037</v>
      </c>
      <c r="B550" s="17" t="s">
        <v>226</v>
      </c>
      <c r="C550" s="17" t="s">
        <v>227</v>
      </c>
      <c r="D550" s="18">
        <v>38.605691999999998</v>
      </c>
      <c r="E550" s="23">
        <v>3.4768925574487302</v>
      </c>
      <c r="F550" s="19">
        <v>134227.84318995802</v>
      </c>
      <c r="G550" s="21"/>
      <c r="H550" s="21"/>
    </row>
    <row r="551" spans="1:8" ht="13.5" customHeight="1" x14ac:dyDescent="0.25">
      <c r="A551" s="16">
        <v>2042</v>
      </c>
      <c r="B551" s="17" t="s">
        <v>226</v>
      </c>
      <c r="C551" s="17" t="s">
        <v>227</v>
      </c>
      <c r="D551" s="18">
        <v>39.688220000000001</v>
      </c>
      <c r="E551" s="23">
        <v>4.1346470790475598</v>
      </c>
      <c r="F551" s="19">
        <v>164096.78289559702</v>
      </c>
      <c r="G551" s="21"/>
      <c r="H551" s="21"/>
    </row>
    <row r="552" spans="1:8" ht="13.5" customHeight="1" x14ac:dyDescent="0.25">
      <c r="A552" s="16">
        <v>2019</v>
      </c>
      <c r="B552" s="17" t="s">
        <v>228</v>
      </c>
      <c r="C552" s="17" t="s">
        <v>229</v>
      </c>
      <c r="D552" s="18">
        <v>0.50450799999999896</v>
      </c>
      <c r="E552" s="23">
        <v>5.2692948209066399</v>
      </c>
      <c r="F552" s="19">
        <v>2658.40139150596</v>
      </c>
      <c r="G552" s="21"/>
      <c r="H552" s="21"/>
    </row>
    <row r="553" spans="1:8" ht="13.5" customHeight="1" x14ac:dyDescent="0.25">
      <c r="A553" s="16">
        <v>2025</v>
      </c>
      <c r="B553" s="17" t="s">
        <v>228</v>
      </c>
      <c r="C553" s="17" t="s">
        <v>229</v>
      </c>
      <c r="D553" s="18">
        <v>0.51522299999999999</v>
      </c>
      <c r="E553" s="23">
        <v>7.8773578489840599</v>
      </c>
      <c r="F553" s="19">
        <v>4058.59594302711</v>
      </c>
      <c r="G553" s="21"/>
      <c r="H553" s="21"/>
    </row>
    <row r="554" spans="1:8" ht="13.5" customHeight="1" x14ac:dyDescent="0.25">
      <c r="A554" s="16">
        <v>2031</v>
      </c>
      <c r="B554" s="17" t="s">
        <v>228</v>
      </c>
      <c r="C554" s="17" t="s">
        <v>229</v>
      </c>
      <c r="D554" s="18">
        <v>0.514714</v>
      </c>
      <c r="E554" s="23">
        <v>13.4002087265506</v>
      </c>
      <c r="F554" s="19">
        <v>6897.2750344778005</v>
      </c>
      <c r="G554" s="21"/>
      <c r="H554" s="21"/>
    </row>
    <row r="555" spans="1:8" ht="13.5" customHeight="1" x14ac:dyDescent="0.25">
      <c r="A555" s="16">
        <v>2037</v>
      </c>
      <c r="B555" s="17" t="s">
        <v>228</v>
      </c>
      <c r="C555" s="17" t="s">
        <v>229</v>
      </c>
      <c r="D555" s="18">
        <v>0.53296500000000002</v>
      </c>
      <c r="E555" s="23">
        <v>19.292728600887799</v>
      </c>
      <c r="F555" s="19">
        <v>10282.3490987721</v>
      </c>
      <c r="G555" s="21"/>
      <c r="H555" s="21"/>
    </row>
    <row r="556" spans="1:8" ht="13.5" customHeight="1" x14ac:dyDescent="0.25">
      <c r="A556" s="16">
        <v>2042</v>
      </c>
      <c r="B556" s="17" t="s">
        <v>228</v>
      </c>
      <c r="C556" s="17" t="s">
        <v>229</v>
      </c>
      <c r="D556" s="18">
        <v>0.54791299999999998</v>
      </c>
      <c r="E556" s="23">
        <v>24.986903204867001</v>
      </c>
      <c r="F556" s="19">
        <v>13690.649095688301</v>
      </c>
      <c r="G556" s="21"/>
      <c r="H556" s="21"/>
    </row>
    <row r="557" spans="1:8" ht="13.5" customHeight="1" x14ac:dyDescent="0.25">
      <c r="A557" s="16">
        <v>2019</v>
      </c>
      <c r="B557" s="17" t="s">
        <v>230</v>
      </c>
      <c r="C557" s="17" t="s">
        <v>231</v>
      </c>
      <c r="D557" s="18">
        <v>20.567423999999999</v>
      </c>
      <c r="E557" s="18">
        <v>1.8611930639681199E-2</v>
      </c>
      <c r="F557" s="19">
        <v>382.799468924915</v>
      </c>
      <c r="G557" s="21"/>
      <c r="H557" s="21"/>
    </row>
    <row r="558" spans="1:8" ht="13.5" customHeight="1" x14ac:dyDescent="0.25">
      <c r="A558" s="16">
        <v>2025</v>
      </c>
      <c r="B558" s="17" t="s">
        <v>230</v>
      </c>
      <c r="C558" s="17" t="s">
        <v>231</v>
      </c>
      <c r="D558" s="18">
        <v>24.758658</v>
      </c>
      <c r="E558" s="18">
        <v>1.8976787485486001E-2</v>
      </c>
      <c r="F558" s="19">
        <v>469.83979129183001</v>
      </c>
      <c r="G558" s="21"/>
      <c r="H558" s="21"/>
    </row>
    <row r="559" spans="1:8" ht="13.5" customHeight="1" x14ac:dyDescent="0.25">
      <c r="A559" s="16">
        <v>2031</v>
      </c>
      <c r="B559" s="17" t="s">
        <v>230</v>
      </c>
      <c r="C559" s="17" t="s">
        <v>231</v>
      </c>
      <c r="D559" s="18">
        <v>29.550408000000001</v>
      </c>
      <c r="E559" s="18">
        <v>2.10065945733089E-2</v>
      </c>
      <c r="F559" s="19">
        <v>620.75344033186502</v>
      </c>
      <c r="G559" s="21"/>
      <c r="H559" s="21"/>
    </row>
    <row r="560" spans="1:8" ht="13.5" customHeight="1" x14ac:dyDescent="0.25">
      <c r="A560" s="16">
        <v>2037</v>
      </c>
      <c r="B560" s="17" t="s">
        <v>230</v>
      </c>
      <c r="C560" s="17" t="s">
        <v>231</v>
      </c>
      <c r="D560" s="18">
        <v>34.881647000000001</v>
      </c>
      <c r="E560" s="18">
        <v>2.3401483354779502E-2</v>
      </c>
      <c r="F560" s="19">
        <v>816.28228165779603</v>
      </c>
      <c r="G560" s="21"/>
      <c r="H560" s="21"/>
    </row>
    <row r="561" spans="1:8" ht="13.5" customHeight="1" x14ac:dyDescent="0.25">
      <c r="A561" s="16">
        <v>2042</v>
      </c>
      <c r="B561" s="17" t="s">
        <v>230</v>
      </c>
      <c r="C561" s="17" t="s">
        <v>231</v>
      </c>
      <c r="D561" s="18">
        <v>39.601807999999998</v>
      </c>
      <c r="E561" s="18">
        <v>2.54703698789151E-2</v>
      </c>
      <c r="F561" s="19">
        <v>1008.67269763378</v>
      </c>
      <c r="G561" s="21"/>
      <c r="H561" s="21"/>
    </row>
    <row r="562" spans="1:8" ht="13.5" customHeight="1" x14ac:dyDescent="0.25">
      <c r="A562" s="16">
        <v>2019</v>
      </c>
      <c r="B562" s="17" t="s">
        <v>232</v>
      </c>
      <c r="C562" s="17" t="s">
        <v>233</v>
      </c>
      <c r="D562" s="18">
        <v>0.50363500000000005</v>
      </c>
      <c r="E562" s="23">
        <v>8.4022004461193198</v>
      </c>
      <c r="F562" s="19">
        <v>4231.6422216812998</v>
      </c>
      <c r="G562" s="21"/>
      <c r="H562" s="21"/>
    </row>
    <row r="563" spans="1:8" ht="13.5" customHeight="1" x14ac:dyDescent="0.25">
      <c r="A563" s="16">
        <v>2025</v>
      </c>
      <c r="B563" s="17" t="s">
        <v>232</v>
      </c>
      <c r="C563" s="17" t="s">
        <v>233</v>
      </c>
      <c r="D563" s="18">
        <v>0.53829700000000003</v>
      </c>
      <c r="E563" s="23">
        <v>8.8805713751572402</v>
      </c>
      <c r="F563" s="19">
        <v>4780.3849295330101</v>
      </c>
      <c r="G563" s="21"/>
      <c r="H563" s="21"/>
    </row>
    <row r="564" spans="1:8" ht="13.5" customHeight="1" x14ac:dyDescent="0.25">
      <c r="A564" s="16">
        <v>2031</v>
      </c>
      <c r="B564" s="17" t="s">
        <v>232</v>
      </c>
      <c r="C564" s="17" t="s">
        <v>233</v>
      </c>
      <c r="D564" s="18">
        <v>0.54379299999999997</v>
      </c>
      <c r="E564" s="23">
        <v>10.3634380286435</v>
      </c>
      <c r="F564" s="19">
        <v>5635.5650559101705</v>
      </c>
      <c r="G564" s="21"/>
      <c r="H564" s="21"/>
    </row>
    <row r="565" spans="1:8" ht="13.5" customHeight="1" x14ac:dyDescent="0.25">
      <c r="A565" s="16">
        <v>2037</v>
      </c>
      <c r="B565" s="17" t="s">
        <v>232</v>
      </c>
      <c r="C565" s="17" t="s">
        <v>233</v>
      </c>
      <c r="D565" s="18">
        <v>0.54116299999999995</v>
      </c>
      <c r="E565" s="23">
        <v>11.979043374796801</v>
      </c>
      <c r="F565" s="19">
        <v>6482.6150498351608</v>
      </c>
      <c r="G565" s="21"/>
      <c r="H565" s="21"/>
    </row>
    <row r="566" spans="1:8" ht="13.5" customHeight="1" x14ac:dyDescent="0.25">
      <c r="A566" s="16">
        <v>2042</v>
      </c>
      <c r="B566" s="17" t="s">
        <v>232</v>
      </c>
      <c r="C566" s="17" t="s">
        <v>233</v>
      </c>
      <c r="D566" s="18">
        <v>0.53475402500000002</v>
      </c>
      <c r="E566" s="23">
        <v>13.409209090275001</v>
      </c>
      <c r="F566" s="19">
        <v>7170.6285330911505</v>
      </c>
      <c r="G566" s="21"/>
      <c r="H566" s="21"/>
    </row>
    <row r="567" spans="1:8" ht="13.5" customHeight="1" x14ac:dyDescent="0.25">
      <c r="A567" s="16">
        <v>2019</v>
      </c>
      <c r="B567" s="17" t="s">
        <v>234</v>
      </c>
      <c r="C567" s="17" t="s">
        <v>235</v>
      </c>
      <c r="D567" s="18">
        <v>0.37224499999999999</v>
      </c>
      <c r="E567" s="23">
        <v>1.7096290414661099</v>
      </c>
      <c r="F567" s="19">
        <v>636.40086254055404</v>
      </c>
      <c r="G567" s="21"/>
      <c r="H567" s="21"/>
    </row>
    <row r="568" spans="1:8" ht="13.5" customHeight="1" x14ac:dyDescent="0.25">
      <c r="A568" s="16">
        <v>2025</v>
      </c>
      <c r="B568" s="17" t="s">
        <v>234</v>
      </c>
      <c r="C568" s="17" t="s">
        <v>235</v>
      </c>
      <c r="D568" s="18">
        <v>0.36581900000000001</v>
      </c>
      <c r="E568" s="23">
        <v>1.9282788543752301</v>
      </c>
      <c r="F568" s="19">
        <v>705.40104222869195</v>
      </c>
      <c r="G568" s="21"/>
      <c r="H568" s="21"/>
    </row>
    <row r="569" spans="1:8" ht="13.5" customHeight="1" x14ac:dyDescent="0.25">
      <c r="A569" s="16">
        <v>2031</v>
      </c>
      <c r="B569" s="17" t="s">
        <v>234</v>
      </c>
      <c r="C569" s="17" t="s">
        <v>235</v>
      </c>
      <c r="D569" s="18">
        <v>0.36172500000000002</v>
      </c>
      <c r="E569" s="23">
        <v>2.2261964545996902</v>
      </c>
      <c r="F569" s="19">
        <v>805.27091254007394</v>
      </c>
      <c r="G569" s="21"/>
      <c r="H569" s="21"/>
    </row>
    <row r="570" spans="1:8" ht="13.5" customHeight="1" x14ac:dyDescent="0.25">
      <c r="A570" s="16">
        <v>2037</v>
      </c>
      <c r="B570" s="17" t="s">
        <v>234</v>
      </c>
      <c r="C570" s="17" t="s">
        <v>235</v>
      </c>
      <c r="D570" s="18">
        <v>0.35605799999999999</v>
      </c>
      <c r="E570" s="23">
        <v>2.5722374923315998</v>
      </c>
      <c r="F570" s="19">
        <v>915.865737044605</v>
      </c>
      <c r="G570" s="21"/>
      <c r="H570" s="21"/>
    </row>
    <row r="571" spans="1:8" ht="13.5" customHeight="1" x14ac:dyDescent="0.25">
      <c r="A571" s="16">
        <v>2042</v>
      </c>
      <c r="B571" s="17" t="s">
        <v>234</v>
      </c>
      <c r="C571" s="17" t="s">
        <v>235</v>
      </c>
      <c r="D571" s="18">
        <v>0.34962570398492998</v>
      </c>
      <c r="E571" s="23">
        <v>2.9119288741471201</v>
      </c>
      <c r="F571" s="19">
        <v>1018.0851825777301</v>
      </c>
      <c r="G571" s="21"/>
      <c r="H571" s="21"/>
    </row>
    <row r="572" spans="1:8" ht="13.5" customHeight="1" x14ac:dyDescent="0.25">
      <c r="A572" s="16">
        <v>2019</v>
      </c>
      <c r="B572" s="17" t="s">
        <v>236</v>
      </c>
      <c r="C572" s="17" t="s">
        <v>237</v>
      </c>
      <c r="D572" s="18">
        <v>4.3838489999999997</v>
      </c>
      <c r="E572" s="18">
        <v>4.6485580619529301E-2</v>
      </c>
      <c r="F572" s="19">
        <v>203.78576611334302</v>
      </c>
      <c r="G572" s="21"/>
      <c r="H572" s="21"/>
    </row>
    <row r="573" spans="1:8" ht="13.5" customHeight="1" x14ac:dyDescent="0.25">
      <c r="A573" s="16">
        <v>2025</v>
      </c>
      <c r="B573" s="17" t="s">
        <v>236</v>
      </c>
      <c r="C573" s="17" t="s">
        <v>237</v>
      </c>
      <c r="D573" s="18">
        <v>5.1281410000000003</v>
      </c>
      <c r="E573" s="18">
        <v>4.7878175213588198E-2</v>
      </c>
      <c r="F573" s="19">
        <v>245.52603331798502</v>
      </c>
      <c r="G573" s="21"/>
      <c r="H573" s="21"/>
    </row>
    <row r="574" spans="1:8" ht="13.5" customHeight="1" x14ac:dyDescent="0.25">
      <c r="A574" s="16">
        <v>2031</v>
      </c>
      <c r="B574" s="17" t="s">
        <v>236</v>
      </c>
      <c r="C574" s="17" t="s">
        <v>237</v>
      </c>
      <c r="D574" s="18">
        <v>5.9762979999999999</v>
      </c>
      <c r="E574" s="23">
        <v>5.5829843686811202E-2</v>
      </c>
      <c r="F574" s="19">
        <v>333.65578316580201</v>
      </c>
      <c r="G574" s="21"/>
      <c r="H574" s="21"/>
    </row>
    <row r="575" spans="1:8" ht="13.5" customHeight="1" x14ac:dyDescent="0.25">
      <c r="A575" s="16">
        <v>2037</v>
      </c>
      <c r="B575" s="17" t="s">
        <v>236</v>
      </c>
      <c r="C575" s="17" t="s">
        <v>237</v>
      </c>
      <c r="D575" s="18">
        <v>6.8842819999999998</v>
      </c>
      <c r="E575" s="23">
        <v>6.2401648784373001E-2</v>
      </c>
      <c r="F575" s="19">
        <v>429.590547496581</v>
      </c>
      <c r="G575" s="21"/>
      <c r="H575" s="21"/>
    </row>
    <row r="576" spans="1:8" ht="13.5" customHeight="1" x14ac:dyDescent="0.25">
      <c r="A576" s="16">
        <v>2042</v>
      </c>
      <c r="B576" s="17" t="s">
        <v>236</v>
      </c>
      <c r="C576" s="17" t="s">
        <v>237</v>
      </c>
      <c r="D576" s="18">
        <v>7.6595040000000001</v>
      </c>
      <c r="E576" s="23">
        <v>6.96011503296593E-2</v>
      </c>
      <c r="F576" s="19">
        <v>533.11028935462593</v>
      </c>
      <c r="G576" s="21"/>
      <c r="H576" s="21"/>
    </row>
    <row r="577" spans="1:8" ht="13.5" customHeight="1" x14ac:dyDescent="0.25">
      <c r="A577" s="16">
        <v>2019</v>
      </c>
      <c r="B577" s="17" t="s">
        <v>238</v>
      </c>
      <c r="C577" s="17" t="s">
        <v>239</v>
      </c>
      <c r="D577" s="18">
        <v>1.296279</v>
      </c>
      <c r="E577" s="23">
        <v>1.2732823327003799</v>
      </c>
      <c r="F577" s="19">
        <v>1650.52914895052</v>
      </c>
      <c r="G577" s="21"/>
      <c r="H577" s="21"/>
    </row>
    <row r="578" spans="1:8" ht="13.5" customHeight="1" x14ac:dyDescent="0.25">
      <c r="A578" s="16">
        <v>2025</v>
      </c>
      <c r="B578" s="17" t="s">
        <v>238</v>
      </c>
      <c r="C578" s="17" t="s">
        <v>239</v>
      </c>
      <c r="D578" s="18">
        <v>1.30321</v>
      </c>
      <c r="E578" s="23">
        <v>1.4528880000973701</v>
      </c>
      <c r="F578" s="19">
        <v>1893.4181706069</v>
      </c>
      <c r="G578" s="21"/>
      <c r="H578" s="21"/>
    </row>
    <row r="579" spans="1:8" ht="13.5" customHeight="1" x14ac:dyDescent="0.25">
      <c r="A579" s="16">
        <v>2031</v>
      </c>
      <c r="B579" s="17" t="s">
        <v>238</v>
      </c>
      <c r="C579" s="17" t="s">
        <v>239</v>
      </c>
      <c r="D579" s="18">
        <v>1.304935</v>
      </c>
      <c r="E579" s="23">
        <v>1.93026311855065</v>
      </c>
      <c r="F579" s="19">
        <v>2518.8679026058899</v>
      </c>
      <c r="G579" s="21"/>
      <c r="H579" s="21"/>
    </row>
    <row r="580" spans="1:8" ht="13.5" customHeight="1" x14ac:dyDescent="0.25">
      <c r="A580" s="16">
        <v>2037</v>
      </c>
      <c r="B580" s="17" t="s">
        <v>238</v>
      </c>
      <c r="C580" s="17" t="s">
        <v>239</v>
      </c>
      <c r="D580" s="18">
        <v>1.294443</v>
      </c>
      <c r="E580" s="23">
        <v>2.57096628105259</v>
      </c>
      <c r="F580" s="19">
        <v>3327.9693057445602</v>
      </c>
      <c r="G580" s="21"/>
      <c r="H580" s="21"/>
    </row>
    <row r="581" spans="1:8" ht="13.5" customHeight="1" x14ac:dyDescent="0.25">
      <c r="A581" s="16">
        <v>2042</v>
      </c>
      <c r="B581" s="17" t="s">
        <v>238</v>
      </c>
      <c r="C581" s="17" t="s">
        <v>239</v>
      </c>
      <c r="D581" s="18">
        <v>1.275002</v>
      </c>
      <c r="E581" s="23">
        <v>3.2626862716681599</v>
      </c>
      <c r="F581" s="19">
        <v>4159.9315217494404</v>
      </c>
      <c r="G581" s="21"/>
      <c r="H581" s="21"/>
    </row>
    <row r="582" spans="1:8" ht="13.5" customHeight="1" x14ac:dyDescent="0.25">
      <c r="A582" s="16">
        <v>2019</v>
      </c>
      <c r="B582" s="17" t="s">
        <v>240</v>
      </c>
      <c r="C582" s="17" t="s">
        <v>241</v>
      </c>
      <c r="D582" s="18">
        <v>125.0853</v>
      </c>
      <c r="E582" s="23">
        <v>0.52040974990833599</v>
      </c>
      <c r="F582" s="19">
        <v>65095.609690209203</v>
      </c>
      <c r="G582" s="21"/>
      <c r="H582" s="21"/>
    </row>
    <row r="583" spans="1:8" ht="13.5" customHeight="1" x14ac:dyDescent="0.25">
      <c r="A583" s="16">
        <v>2025</v>
      </c>
      <c r="B583" s="17" t="s">
        <v>240</v>
      </c>
      <c r="C583" s="17" t="s">
        <v>241</v>
      </c>
      <c r="D583" s="18">
        <v>130.3014</v>
      </c>
      <c r="E583" s="23">
        <v>0.60118627639785105</v>
      </c>
      <c r="F583" s="19">
        <v>78335.413475427005</v>
      </c>
      <c r="G583" s="21"/>
      <c r="H583" s="21"/>
    </row>
    <row r="584" spans="1:8" ht="13.5" customHeight="1" x14ac:dyDescent="0.25">
      <c r="A584" s="16">
        <v>2031</v>
      </c>
      <c r="B584" s="17" t="s">
        <v>240</v>
      </c>
      <c r="C584" s="17" t="s">
        <v>241</v>
      </c>
      <c r="D584" s="18">
        <v>135.31822500000001</v>
      </c>
      <c r="E584" s="23">
        <v>0.74555833084266399</v>
      </c>
      <c r="F584" s="19">
        <v>100887.62996359199</v>
      </c>
      <c r="G584" s="21"/>
      <c r="H584" s="21"/>
    </row>
    <row r="585" spans="1:8" ht="13.5" customHeight="1" x14ac:dyDescent="0.25">
      <c r="A585" s="16">
        <v>2037</v>
      </c>
      <c r="B585" s="17" t="s">
        <v>240</v>
      </c>
      <c r="C585" s="17" t="s">
        <v>241</v>
      </c>
      <c r="D585" s="18">
        <v>139.455275</v>
      </c>
      <c r="E585" s="23">
        <v>0.82974754294684105</v>
      </c>
      <c r="F585" s="19">
        <v>115712.671782226</v>
      </c>
      <c r="G585" s="21"/>
      <c r="H585" s="21"/>
    </row>
    <row r="586" spans="1:8" ht="13.5" customHeight="1" x14ac:dyDescent="0.25">
      <c r="A586" s="16">
        <v>2042</v>
      </c>
      <c r="B586" s="17" t="s">
        <v>240</v>
      </c>
      <c r="C586" s="17" t="s">
        <v>241</v>
      </c>
      <c r="D586" s="18">
        <v>141.92532499999999</v>
      </c>
      <c r="E586" s="23">
        <v>0.87969823552507698</v>
      </c>
      <c r="F586" s="19">
        <v>124851.457978823</v>
      </c>
      <c r="G586" s="21"/>
      <c r="H586" s="21"/>
    </row>
    <row r="587" spans="1:8" ht="13.5" customHeight="1" x14ac:dyDescent="0.25">
      <c r="A587" s="16">
        <v>2019</v>
      </c>
      <c r="B587" s="17" t="s">
        <v>242</v>
      </c>
      <c r="C587" s="17" t="s">
        <v>243</v>
      </c>
      <c r="D587" s="18">
        <v>0.11137900000000001</v>
      </c>
      <c r="E587" s="23">
        <v>0.53626938244287203</v>
      </c>
      <c r="F587" s="19">
        <v>59.729147547104702</v>
      </c>
      <c r="G587" s="21"/>
      <c r="H587" s="21"/>
    </row>
    <row r="588" spans="1:8" ht="13.5" customHeight="1" x14ac:dyDescent="0.25">
      <c r="A588" s="16">
        <v>2025</v>
      </c>
      <c r="B588" s="17" t="s">
        <v>242</v>
      </c>
      <c r="C588" s="17" t="s">
        <v>243</v>
      </c>
      <c r="D588" s="18">
        <v>0.11738899999999999</v>
      </c>
      <c r="E588" s="23">
        <v>0.52665603145356898</v>
      </c>
      <c r="F588" s="19">
        <v>61.823624876303001</v>
      </c>
      <c r="G588" s="21"/>
      <c r="H588" s="21"/>
    </row>
    <row r="589" spans="1:8" ht="13.5" customHeight="1" x14ac:dyDescent="0.25">
      <c r="A589" s="16">
        <v>2031</v>
      </c>
      <c r="B589" s="17" t="s">
        <v>242</v>
      </c>
      <c r="C589" s="17" t="s">
        <v>243</v>
      </c>
      <c r="D589" s="18">
        <v>0.1237</v>
      </c>
      <c r="E589" s="23">
        <v>0.56580771971160304</v>
      </c>
      <c r="F589" s="19">
        <v>69.990414928325308</v>
      </c>
      <c r="G589" s="21"/>
      <c r="H589" s="21"/>
    </row>
    <row r="590" spans="1:8" ht="13.5" customHeight="1" x14ac:dyDescent="0.25">
      <c r="A590" s="16">
        <v>2037</v>
      </c>
      <c r="B590" s="17" t="s">
        <v>242</v>
      </c>
      <c r="C590" s="17" t="s">
        <v>243</v>
      </c>
      <c r="D590" s="18">
        <v>0.128917</v>
      </c>
      <c r="E590" s="23">
        <v>0.62898175849622495</v>
      </c>
      <c r="F590" s="19">
        <v>81.08644136005779</v>
      </c>
      <c r="G590" s="21"/>
      <c r="H590" s="21"/>
    </row>
    <row r="591" spans="1:8" ht="13.5" customHeight="1" x14ac:dyDescent="0.25">
      <c r="A591" s="16">
        <v>2042</v>
      </c>
      <c r="B591" s="17" t="s">
        <v>242</v>
      </c>
      <c r="C591" s="17" t="s">
        <v>243</v>
      </c>
      <c r="D591" s="18">
        <v>0.13215399999999999</v>
      </c>
      <c r="E591" s="23">
        <v>0.69810905055829198</v>
      </c>
      <c r="F591" s="19">
        <v>92.257903467480503</v>
      </c>
      <c r="G591" s="21"/>
      <c r="H591" s="21"/>
    </row>
    <row r="592" spans="1:8" ht="13.5" customHeight="1" x14ac:dyDescent="0.25">
      <c r="A592" s="16">
        <v>2019</v>
      </c>
      <c r="B592" s="17" t="s">
        <v>244</v>
      </c>
      <c r="C592" s="17" t="s">
        <v>245</v>
      </c>
      <c r="D592" s="18">
        <v>2.686064</v>
      </c>
      <c r="E592" s="23">
        <v>0.52560541329245902</v>
      </c>
      <c r="F592" s="19">
        <v>1411.8097788499902</v>
      </c>
      <c r="G592" s="21"/>
      <c r="H592" s="21"/>
    </row>
    <row r="593" spans="1:8" ht="13.5" customHeight="1" x14ac:dyDescent="0.25">
      <c r="A593" s="16">
        <v>2025</v>
      </c>
      <c r="B593" s="17" t="s">
        <v>244</v>
      </c>
      <c r="C593" s="17" t="s">
        <v>245</v>
      </c>
      <c r="D593" s="18">
        <v>2.49387240011353</v>
      </c>
      <c r="E593" s="23">
        <v>0.60753697401983398</v>
      </c>
      <c r="F593" s="19">
        <v>1515.1196915565502</v>
      </c>
      <c r="G593" s="21"/>
      <c r="H593" s="21"/>
    </row>
    <row r="594" spans="1:8" ht="13.5" customHeight="1" x14ac:dyDescent="0.25">
      <c r="A594" s="16">
        <v>2031</v>
      </c>
      <c r="B594" s="17" t="s">
        <v>244</v>
      </c>
      <c r="C594" s="17" t="s">
        <v>245</v>
      </c>
      <c r="D594" s="18">
        <v>2.41576829309441</v>
      </c>
      <c r="E594" s="23">
        <v>0.82242537640824198</v>
      </c>
      <c r="F594" s="19">
        <v>1986.78914776326</v>
      </c>
      <c r="G594" s="21"/>
      <c r="H594" s="21"/>
    </row>
    <row r="595" spans="1:8" ht="13.5" customHeight="1" x14ac:dyDescent="0.25">
      <c r="A595" s="16">
        <v>2037</v>
      </c>
      <c r="B595" s="17" t="s">
        <v>244</v>
      </c>
      <c r="C595" s="17" t="s">
        <v>245</v>
      </c>
      <c r="D595" s="18">
        <v>2.3737938964325398</v>
      </c>
      <c r="E595" s="23">
        <v>1.0042188804130501</v>
      </c>
      <c r="F595" s="19">
        <v>2383.8086490068299</v>
      </c>
      <c r="G595" s="21"/>
      <c r="H595" s="21"/>
    </row>
    <row r="596" spans="1:8" ht="13.5" customHeight="1" x14ac:dyDescent="0.25">
      <c r="A596" s="16">
        <v>2042</v>
      </c>
      <c r="B596" s="17" t="s">
        <v>244</v>
      </c>
      <c r="C596" s="17" t="s">
        <v>245</v>
      </c>
      <c r="D596" s="18">
        <v>2.3346929332691198</v>
      </c>
      <c r="E596" s="23">
        <v>1.18060876605191</v>
      </c>
      <c r="F596" s="19">
        <v>2756.35894305697</v>
      </c>
      <c r="G596" s="21"/>
      <c r="H596" s="21"/>
    </row>
    <row r="597" spans="1:8" ht="13.5" customHeight="1" x14ac:dyDescent="0.25">
      <c r="A597" s="16">
        <v>2019</v>
      </c>
      <c r="B597" s="17" t="s">
        <v>246</v>
      </c>
      <c r="C597" s="17" t="s">
        <v>247</v>
      </c>
      <c r="D597" s="18">
        <v>3.2324299999999999</v>
      </c>
      <c r="E597" s="23">
        <v>0.26624256119612499</v>
      </c>
      <c r="F597" s="19">
        <v>860.61044208718999</v>
      </c>
      <c r="G597" s="21"/>
      <c r="H597" s="21"/>
    </row>
    <row r="598" spans="1:8" ht="13.5" customHeight="1" x14ac:dyDescent="0.25">
      <c r="A598" s="16">
        <v>2025</v>
      </c>
      <c r="B598" s="17" t="s">
        <v>246</v>
      </c>
      <c r="C598" s="17" t="s">
        <v>247</v>
      </c>
      <c r="D598" s="18">
        <v>3.537947</v>
      </c>
      <c r="E598" s="23">
        <v>0.25010249173215199</v>
      </c>
      <c r="F598" s="19">
        <v>884.84936031629297</v>
      </c>
      <c r="G598" s="21"/>
      <c r="H598" s="21"/>
    </row>
    <row r="599" spans="1:8" ht="13.5" customHeight="1" x14ac:dyDescent="0.25">
      <c r="A599" s="16">
        <v>2031</v>
      </c>
      <c r="B599" s="17" t="s">
        <v>246</v>
      </c>
      <c r="C599" s="17" t="s">
        <v>247</v>
      </c>
      <c r="D599" s="18">
        <v>3.773768</v>
      </c>
      <c r="E599" s="23">
        <v>0.38511396546432503</v>
      </c>
      <c r="F599" s="19">
        <v>1453.33075922237</v>
      </c>
      <c r="G599" s="21"/>
      <c r="H599" s="21"/>
    </row>
    <row r="600" spans="1:8" ht="13.5" customHeight="1" x14ac:dyDescent="0.25">
      <c r="A600" s="16">
        <v>2037</v>
      </c>
      <c r="B600" s="17" t="s">
        <v>246</v>
      </c>
      <c r="C600" s="17" t="s">
        <v>247</v>
      </c>
      <c r="D600" s="18">
        <v>4.0049520000000003</v>
      </c>
      <c r="E600" s="23">
        <v>0.48106216446906902</v>
      </c>
      <c r="F600" s="19">
        <v>1926.6308777147301</v>
      </c>
      <c r="G600" s="21"/>
      <c r="H600" s="21"/>
    </row>
    <row r="601" spans="1:8" ht="13.5" customHeight="1" x14ac:dyDescent="0.25">
      <c r="A601" s="16">
        <v>2042</v>
      </c>
      <c r="B601" s="17" t="s">
        <v>246</v>
      </c>
      <c r="C601" s="17" t="s">
        <v>247</v>
      </c>
      <c r="D601" s="18">
        <v>4.2106870000000001</v>
      </c>
      <c r="E601" s="23">
        <v>0.562047321647548</v>
      </c>
      <c r="F601" s="19">
        <v>2366.6053506461499</v>
      </c>
      <c r="G601" s="21"/>
      <c r="H601" s="21"/>
    </row>
    <row r="602" spans="1:8" ht="13.5" customHeight="1" x14ac:dyDescent="0.25">
      <c r="A602" s="16">
        <v>2019</v>
      </c>
      <c r="B602" s="17" t="s">
        <v>248</v>
      </c>
      <c r="C602" s="17" t="s">
        <v>249</v>
      </c>
      <c r="D602" s="18">
        <v>0.62202800000000003</v>
      </c>
      <c r="E602" s="23">
        <v>2.3377863673780501</v>
      </c>
      <c r="F602" s="19">
        <v>1454.1685785274301</v>
      </c>
      <c r="G602" s="21"/>
      <c r="H602" s="21"/>
    </row>
    <row r="603" spans="1:8" ht="13.5" customHeight="1" x14ac:dyDescent="0.25">
      <c r="A603" s="16">
        <v>2025</v>
      </c>
      <c r="B603" s="17" t="s">
        <v>248</v>
      </c>
      <c r="C603" s="17" t="s">
        <v>249</v>
      </c>
      <c r="D603" s="18">
        <v>0.623</v>
      </c>
      <c r="E603" s="23">
        <v>1.8063767393208801</v>
      </c>
      <c r="F603" s="19">
        <v>1125.3727085969001</v>
      </c>
      <c r="G603" s="21"/>
      <c r="H603" s="21"/>
    </row>
    <row r="604" spans="1:8" ht="13.5" customHeight="1" x14ac:dyDescent="0.25">
      <c r="A604" s="16">
        <v>2031</v>
      </c>
      <c r="B604" s="17" t="s">
        <v>248</v>
      </c>
      <c r="C604" s="17" t="s">
        <v>249</v>
      </c>
      <c r="D604" s="18">
        <v>0.61960032573967405</v>
      </c>
      <c r="E604" s="23">
        <v>2.93884342519463</v>
      </c>
      <c r="F604" s="19">
        <v>1820.9083435484899</v>
      </c>
      <c r="G604" s="21"/>
      <c r="H604" s="21"/>
    </row>
    <row r="605" spans="1:8" ht="13.5" customHeight="1" x14ac:dyDescent="0.25">
      <c r="A605" s="16">
        <v>2037</v>
      </c>
      <c r="B605" s="17" t="s">
        <v>248</v>
      </c>
      <c r="C605" s="17" t="s">
        <v>249</v>
      </c>
      <c r="D605" s="18">
        <v>0.61132809952658795</v>
      </c>
      <c r="E605" s="23">
        <v>4.1824011011464703</v>
      </c>
      <c r="F605" s="19">
        <v>2556.8193166217798</v>
      </c>
      <c r="G605" s="21"/>
      <c r="H605" s="21"/>
    </row>
    <row r="606" spans="1:8" ht="13.5" customHeight="1" x14ac:dyDescent="0.25">
      <c r="A606" s="16">
        <v>2042</v>
      </c>
      <c r="B606" s="17" t="s">
        <v>248</v>
      </c>
      <c r="C606" s="17" t="s">
        <v>249</v>
      </c>
      <c r="D606" s="18">
        <v>0.60243890061260197</v>
      </c>
      <c r="E606" s="23">
        <v>4.9706184717230197</v>
      </c>
      <c r="F606" s="19">
        <v>2994.4939274695103</v>
      </c>
      <c r="G606" s="21"/>
      <c r="H606" s="21"/>
    </row>
    <row r="607" spans="1:8" ht="13.5" customHeight="1" x14ac:dyDescent="0.25">
      <c r="A607" s="16">
        <v>2019</v>
      </c>
      <c r="B607" s="17" t="s">
        <v>250</v>
      </c>
      <c r="C607" s="17" t="s">
        <v>251</v>
      </c>
      <c r="D607" s="18">
        <v>36.304408000024999</v>
      </c>
      <c r="E607" s="23">
        <v>0.31424820182472601</v>
      </c>
      <c r="F607" s="19">
        <v>11408.594932319</v>
      </c>
      <c r="G607" s="21"/>
      <c r="H607" s="21"/>
    </row>
    <row r="608" spans="1:8" ht="13.5" customHeight="1" x14ac:dyDescent="0.25">
      <c r="A608" s="16">
        <v>2025</v>
      </c>
      <c r="B608" s="17" t="s">
        <v>250</v>
      </c>
      <c r="C608" s="17" t="s">
        <v>251</v>
      </c>
      <c r="D608" s="18">
        <v>38.571289</v>
      </c>
      <c r="E608" s="23">
        <v>0.33632686304748999</v>
      </c>
      <c r="F608" s="19">
        <v>12972.5606330681</v>
      </c>
      <c r="G608" s="21"/>
      <c r="H608" s="21"/>
    </row>
    <row r="609" spans="1:8" ht="13.5" customHeight="1" x14ac:dyDescent="0.25">
      <c r="A609" s="16">
        <v>2031</v>
      </c>
      <c r="B609" s="17" t="s">
        <v>250</v>
      </c>
      <c r="C609" s="17" t="s">
        <v>251</v>
      </c>
      <c r="D609" s="18">
        <v>40.531717999999998</v>
      </c>
      <c r="E609" s="23">
        <v>0.398237918004194</v>
      </c>
      <c r="F609" s="19">
        <v>16141.266989453099</v>
      </c>
      <c r="G609" s="21"/>
      <c r="H609" s="21"/>
    </row>
    <row r="610" spans="1:8" ht="13.5" customHeight="1" x14ac:dyDescent="0.25">
      <c r="A610" s="16">
        <v>2037</v>
      </c>
      <c r="B610" s="17" t="s">
        <v>250</v>
      </c>
      <c r="C610" s="17" t="s">
        <v>251</v>
      </c>
      <c r="D610" s="18">
        <v>42.225957000024998</v>
      </c>
      <c r="E610" s="23">
        <v>0.47203855199467498</v>
      </c>
      <c r="F610" s="19">
        <v>19932.279598881199</v>
      </c>
      <c r="G610" s="21"/>
      <c r="H610" s="21"/>
    </row>
    <row r="611" spans="1:8" ht="13.5" customHeight="1" x14ac:dyDescent="0.25">
      <c r="A611" s="16">
        <v>2042</v>
      </c>
      <c r="B611" s="17" t="s">
        <v>250</v>
      </c>
      <c r="C611" s="17" t="s">
        <v>251</v>
      </c>
      <c r="D611" s="18">
        <v>43.46886300005</v>
      </c>
      <c r="E611" s="23">
        <v>0.53378981195548003</v>
      </c>
      <c r="F611" s="19">
        <v>23203.236206715199</v>
      </c>
      <c r="G611" s="21"/>
      <c r="H611" s="21"/>
    </row>
    <row r="612" spans="1:8" ht="13.5" customHeight="1" x14ac:dyDescent="0.25">
      <c r="A612" s="16">
        <v>2019</v>
      </c>
      <c r="B612" s="17" t="s">
        <v>252</v>
      </c>
      <c r="C612" s="17" t="s">
        <v>253</v>
      </c>
      <c r="D612" s="18">
        <v>30.285595000000001</v>
      </c>
      <c r="E612" s="18">
        <v>3.6000696262501602E-2</v>
      </c>
      <c r="F612" s="19">
        <v>1090.3025067241299</v>
      </c>
      <c r="G612" s="21"/>
      <c r="H612" s="21"/>
    </row>
    <row r="613" spans="1:8" ht="13.5" customHeight="1" x14ac:dyDescent="0.25">
      <c r="A613" s="16">
        <v>2025</v>
      </c>
      <c r="B613" s="17" t="s">
        <v>252</v>
      </c>
      <c r="C613" s="17" t="s">
        <v>253</v>
      </c>
      <c r="D613" s="18">
        <v>35.834558000000001</v>
      </c>
      <c r="E613" s="18">
        <v>3.5194557340073498E-2</v>
      </c>
      <c r="F613" s="19">
        <v>1261.1814062871899</v>
      </c>
      <c r="G613" s="21"/>
      <c r="H613" s="21"/>
    </row>
    <row r="614" spans="1:8" ht="13.5" customHeight="1" x14ac:dyDescent="0.25">
      <c r="A614" s="16">
        <v>2031</v>
      </c>
      <c r="B614" s="17" t="s">
        <v>252</v>
      </c>
      <c r="C614" s="17" t="s">
        <v>253</v>
      </c>
      <c r="D614" s="18">
        <v>41.972676999999997</v>
      </c>
      <c r="E614" s="18">
        <v>3.9750029955263999E-2</v>
      </c>
      <c r="F614" s="19">
        <v>1668.4151680526199</v>
      </c>
      <c r="G614" s="21"/>
      <c r="H614" s="21"/>
    </row>
    <row r="615" spans="1:8" ht="13.5" customHeight="1" x14ac:dyDescent="0.25">
      <c r="A615" s="16">
        <v>2037</v>
      </c>
      <c r="B615" s="17" t="s">
        <v>252</v>
      </c>
      <c r="C615" s="17" t="s">
        <v>253</v>
      </c>
      <c r="D615" s="18">
        <v>48.466889000000002</v>
      </c>
      <c r="E615" s="18">
        <v>4.5658008661778202E-2</v>
      </c>
      <c r="F615" s="19">
        <v>2212.9016377714402</v>
      </c>
      <c r="G615" s="21"/>
      <c r="H615" s="21"/>
    </row>
    <row r="616" spans="1:8" ht="13.5" customHeight="1" x14ac:dyDescent="0.25">
      <c r="A616" s="16">
        <v>2042</v>
      </c>
      <c r="B616" s="17" t="s">
        <v>252</v>
      </c>
      <c r="C616" s="17" t="s">
        <v>253</v>
      </c>
      <c r="D616" s="18">
        <v>54.034719000000003</v>
      </c>
      <c r="E616" s="23">
        <v>5.0543304372619599E-2</v>
      </c>
      <c r="F616" s="19">
        <v>2731.0932491059698</v>
      </c>
      <c r="G616" s="21"/>
      <c r="H616" s="21"/>
    </row>
    <row r="617" spans="1:8" ht="13.5" customHeight="1" x14ac:dyDescent="0.25">
      <c r="A617" s="16">
        <v>2019</v>
      </c>
      <c r="B617" s="17" t="s">
        <v>254</v>
      </c>
      <c r="C617" s="17" t="s">
        <v>255</v>
      </c>
      <c r="D617" s="18">
        <v>53.040211999999997</v>
      </c>
      <c r="E617" s="23">
        <v>0.111471929941622</v>
      </c>
      <c r="F617" s="19">
        <v>5912.4947961527905</v>
      </c>
      <c r="G617" s="21"/>
      <c r="H617" s="21"/>
    </row>
    <row r="618" spans="1:8" ht="13.5" customHeight="1" x14ac:dyDescent="0.25">
      <c r="A618" s="16">
        <v>2025</v>
      </c>
      <c r="B618" s="17" t="s">
        <v>254</v>
      </c>
      <c r="C618" s="17" t="s">
        <v>255</v>
      </c>
      <c r="D618" s="18">
        <v>55.336782999999997</v>
      </c>
      <c r="E618" s="23">
        <v>0.10213134183306601</v>
      </c>
      <c r="F618" s="19">
        <v>5651.6199005152303</v>
      </c>
      <c r="G618" s="21"/>
      <c r="H618" s="21"/>
    </row>
    <row r="619" spans="1:8" ht="13.5" customHeight="1" x14ac:dyDescent="0.25">
      <c r="A619" s="16">
        <v>2031</v>
      </c>
      <c r="B619" s="17" t="s">
        <v>254</v>
      </c>
      <c r="C619" s="17" t="s">
        <v>255</v>
      </c>
      <c r="D619" s="18">
        <v>57.270950999999997</v>
      </c>
      <c r="E619" s="23">
        <v>0.13160919234132101</v>
      </c>
      <c r="F619" s="19">
        <v>7537.3836057294002</v>
      </c>
      <c r="G619" s="21"/>
      <c r="H619" s="21"/>
    </row>
    <row r="620" spans="1:8" ht="13.5" customHeight="1" x14ac:dyDescent="0.25">
      <c r="A620" s="16">
        <v>2037</v>
      </c>
      <c r="B620" s="17" t="s">
        <v>254</v>
      </c>
      <c r="C620" s="17" t="s">
        <v>255</v>
      </c>
      <c r="D620" s="18">
        <v>58.64678</v>
      </c>
      <c r="E620" s="23">
        <v>0.15236467940652301</v>
      </c>
      <c r="F620" s="19">
        <v>8935.6978329248886</v>
      </c>
      <c r="G620" s="21"/>
      <c r="H620" s="21"/>
    </row>
    <row r="621" spans="1:8" ht="13.5" customHeight="1" x14ac:dyDescent="0.25">
      <c r="A621" s="16">
        <v>2042</v>
      </c>
      <c r="B621" s="17" t="s">
        <v>254</v>
      </c>
      <c r="C621" s="17" t="s">
        <v>255</v>
      </c>
      <c r="D621" s="18">
        <v>59.387605000000001</v>
      </c>
      <c r="E621" s="23">
        <v>0.17050686377468599</v>
      </c>
      <c r="F621" s="19">
        <v>10125.9942756398</v>
      </c>
      <c r="G621" s="21"/>
      <c r="H621" s="21"/>
    </row>
    <row r="622" spans="1:8" ht="13.5" customHeight="1" x14ac:dyDescent="0.25">
      <c r="A622" s="16">
        <v>2019</v>
      </c>
      <c r="B622" s="17" t="s">
        <v>256</v>
      </c>
      <c r="C622" s="17" t="s">
        <v>257</v>
      </c>
      <c r="D622" s="18">
        <v>2.446644</v>
      </c>
      <c r="E622" s="23">
        <v>0.27399866416917801</v>
      </c>
      <c r="F622" s="19">
        <v>670.37718769753508</v>
      </c>
      <c r="G622" s="21"/>
      <c r="H622" s="21"/>
    </row>
    <row r="623" spans="1:8" ht="13.5" customHeight="1" x14ac:dyDescent="0.25">
      <c r="A623" s="16">
        <v>2025</v>
      </c>
      <c r="B623" s="17" t="s">
        <v>256</v>
      </c>
      <c r="C623" s="17" t="s">
        <v>257</v>
      </c>
      <c r="D623" s="18">
        <v>2.6902840000000001</v>
      </c>
      <c r="E623" s="23">
        <v>0.27459660305466499</v>
      </c>
      <c r="F623" s="19">
        <v>738.74284765231698</v>
      </c>
      <c r="G623" s="21"/>
      <c r="H623" s="21"/>
    </row>
    <row r="624" spans="1:8" ht="13.5" customHeight="1" x14ac:dyDescent="0.25">
      <c r="A624" s="16">
        <v>2031</v>
      </c>
      <c r="B624" s="17" t="s">
        <v>256</v>
      </c>
      <c r="C624" s="17" t="s">
        <v>257</v>
      </c>
      <c r="D624" s="18">
        <v>2.9535170000000002</v>
      </c>
      <c r="E624" s="23">
        <v>0.33465449707196299</v>
      </c>
      <c r="F624" s="19">
        <v>988.40774622849199</v>
      </c>
      <c r="G624" s="21"/>
      <c r="H624" s="21"/>
    </row>
    <row r="625" spans="1:8" ht="13.5" customHeight="1" x14ac:dyDescent="0.25">
      <c r="A625" s="16">
        <v>2037</v>
      </c>
      <c r="B625" s="17" t="s">
        <v>256</v>
      </c>
      <c r="C625" s="17" t="s">
        <v>257</v>
      </c>
      <c r="D625" s="18">
        <v>3.2152470000000002</v>
      </c>
      <c r="E625" s="23">
        <v>0.396990335395287</v>
      </c>
      <c r="F625" s="19">
        <v>1276.4219849086899</v>
      </c>
      <c r="G625" s="21"/>
      <c r="H625" s="21"/>
    </row>
    <row r="626" spans="1:8" ht="13.5" customHeight="1" x14ac:dyDescent="0.25">
      <c r="A626" s="16">
        <v>2042</v>
      </c>
      <c r="B626" s="17" t="s">
        <v>256</v>
      </c>
      <c r="C626" s="17" t="s">
        <v>257</v>
      </c>
      <c r="D626" s="18">
        <v>3.4349850000000002</v>
      </c>
      <c r="E626" s="23">
        <v>0.45230058422443697</v>
      </c>
      <c r="F626" s="19">
        <v>1553.64572230217</v>
      </c>
      <c r="G626" s="21"/>
      <c r="H626" s="21"/>
    </row>
    <row r="627" spans="1:8" ht="13.5" customHeight="1" x14ac:dyDescent="0.25">
      <c r="A627" s="16">
        <v>2019</v>
      </c>
      <c r="B627" s="17" t="s">
        <v>258</v>
      </c>
      <c r="C627" s="17" t="s">
        <v>259</v>
      </c>
      <c r="D627" s="18">
        <v>28.832495999999999</v>
      </c>
      <c r="E627" s="23">
        <v>0.16511850134514999</v>
      </c>
      <c r="F627" s="19">
        <v>4760.7785295600397</v>
      </c>
      <c r="G627" s="21"/>
      <c r="H627" s="21"/>
    </row>
    <row r="628" spans="1:8" ht="13.5" customHeight="1" x14ac:dyDescent="0.25">
      <c r="A628" s="16">
        <v>2025</v>
      </c>
      <c r="B628" s="17" t="s">
        <v>258</v>
      </c>
      <c r="C628" s="17" t="s">
        <v>259</v>
      </c>
      <c r="D628" s="18">
        <v>31.577361</v>
      </c>
      <c r="E628" s="23">
        <v>0.190124114516799</v>
      </c>
      <c r="F628" s="19">
        <v>6003.6177989023199</v>
      </c>
      <c r="G628" s="21"/>
      <c r="H628" s="21"/>
    </row>
    <row r="629" spans="1:8" ht="13.5" customHeight="1" x14ac:dyDescent="0.25">
      <c r="A629" s="16">
        <v>2031</v>
      </c>
      <c r="B629" s="17" t="s">
        <v>258</v>
      </c>
      <c r="C629" s="17" t="s">
        <v>259</v>
      </c>
      <c r="D629" s="18">
        <v>33.414586</v>
      </c>
      <c r="E629" s="23">
        <v>0.260146766220543</v>
      </c>
      <c r="F629" s="19">
        <v>8692.6964924982294</v>
      </c>
      <c r="G629" s="21"/>
      <c r="H629" s="21"/>
    </row>
    <row r="630" spans="1:8" ht="13.5" customHeight="1" x14ac:dyDescent="0.25">
      <c r="A630" s="16">
        <v>2037</v>
      </c>
      <c r="B630" s="17" t="s">
        <v>258</v>
      </c>
      <c r="C630" s="17" t="s">
        <v>259</v>
      </c>
      <c r="D630" s="18">
        <v>34.918056</v>
      </c>
      <c r="E630" s="23">
        <v>0.38032509610822601</v>
      </c>
      <c r="F630" s="19">
        <v>13280.2130041124</v>
      </c>
      <c r="G630" s="21"/>
      <c r="H630" s="21"/>
    </row>
    <row r="631" spans="1:8" ht="13.5" customHeight="1" x14ac:dyDescent="0.25">
      <c r="A631" s="16">
        <v>2042</v>
      </c>
      <c r="B631" s="17" t="s">
        <v>258</v>
      </c>
      <c r="C631" s="17" t="s">
        <v>259</v>
      </c>
      <c r="D631" s="18">
        <v>35.977812999999998</v>
      </c>
      <c r="E631" s="23">
        <v>0.50280813724953799</v>
      </c>
      <c r="F631" s="19">
        <v>18089.9371368422</v>
      </c>
      <c r="G631" s="21"/>
      <c r="H631" s="21"/>
    </row>
    <row r="632" spans="1:8" ht="13.5" customHeight="1" x14ac:dyDescent="0.25">
      <c r="A632" s="16">
        <v>2019</v>
      </c>
      <c r="B632" s="17" t="s">
        <v>260</v>
      </c>
      <c r="C632" s="17" t="s">
        <v>261</v>
      </c>
      <c r="D632" s="18">
        <v>17.363261999949998</v>
      </c>
      <c r="E632" s="23">
        <v>1.6757621019437201</v>
      </c>
      <c r="F632" s="19">
        <v>29096.696425635699</v>
      </c>
      <c r="G632" s="21"/>
      <c r="H632" s="21"/>
    </row>
    <row r="633" spans="1:8" ht="13.5" customHeight="1" x14ac:dyDescent="0.25">
      <c r="A633" s="16">
        <v>2025</v>
      </c>
      <c r="B633" s="17" t="s">
        <v>260</v>
      </c>
      <c r="C633" s="17" t="s">
        <v>261</v>
      </c>
      <c r="D633" s="18">
        <v>17.722332999974999</v>
      </c>
      <c r="E633" s="23">
        <v>1.8131364607795499</v>
      </c>
      <c r="F633" s="19">
        <v>32133.008132331299</v>
      </c>
      <c r="G633" s="21"/>
      <c r="H633" s="21"/>
    </row>
    <row r="634" spans="1:8" ht="13.5" customHeight="1" x14ac:dyDescent="0.25">
      <c r="A634" s="16">
        <v>2031</v>
      </c>
      <c r="B634" s="17" t="s">
        <v>260</v>
      </c>
      <c r="C634" s="17" t="s">
        <v>261</v>
      </c>
      <c r="D634" s="18">
        <v>17.978614</v>
      </c>
      <c r="E634" s="23">
        <v>2.0984084919761901</v>
      </c>
      <c r="F634" s="19">
        <v>37726.476291562103</v>
      </c>
      <c r="G634" s="21"/>
      <c r="H634" s="21"/>
    </row>
    <row r="635" spans="1:8" ht="13.5" customHeight="1" x14ac:dyDescent="0.25">
      <c r="A635" s="16">
        <v>2037</v>
      </c>
      <c r="B635" s="17" t="s">
        <v>260</v>
      </c>
      <c r="C635" s="17" t="s">
        <v>261</v>
      </c>
      <c r="D635" s="18">
        <v>18.096419000025001</v>
      </c>
      <c r="E635" s="23">
        <v>2.4044139039516699</v>
      </c>
      <c r="F635" s="19">
        <v>43511.281455395307</v>
      </c>
      <c r="G635" s="21"/>
      <c r="H635" s="21"/>
    </row>
    <row r="636" spans="1:8" ht="13.5" customHeight="1" x14ac:dyDescent="0.25">
      <c r="A636" s="16">
        <v>2042</v>
      </c>
      <c r="B636" s="17" t="s">
        <v>260</v>
      </c>
      <c r="C636" s="17" t="s">
        <v>261</v>
      </c>
      <c r="D636" s="18">
        <v>18.078167000000001</v>
      </c>
      <c r="E636" s="23">
        <v>2.6729726196358099</v>
      </c>
      <c r="F636" s="19">
        <v>48322.445404203696</v>
      </c>
      <c r="G636" s="21"/>
      <c r="H636" s="21"/>
    </row>
    <row r="637" spans="1:8" ht="13.5" customHeight="1" x14ac:dyDescent="0.25">
      <c r="A637" s="16">
        <v>2019</v>
      </c>
      <c r="B637" s="17" t="s">
        <v>262</v>
      </c>
      <c r="C637" s="17" t="s">
        <v>263</v>
      </c>
      <c r="D637" s="18">
        <v>4.9590339999999999</v>
      </c>
      <c r="E637" s="23">
        <v>3.6152153100766999</v>
      </c>
      <c r="F637" s="19">
        <v>17927.975639990898</v>
      </c>
      <c r="G637" s="21"/>
      <c r="H637" s="21"/>
    </row>
    <row r="638" spans="1:8" ht="13.5" customHeight="1" x14ac:dyDescent="0.25">
      <c r="A638" s="16">
        <v>2025</v>
      </c>
      <c r="B638" s="17" t="s">
        <v>262</v>
      </c>
      <c r="C638" s="17" t="s">
        <v>263</v>
      </c>
      <c r="D638" s="18">
        <v>5.3106949999999999</v>
      </c>
      <c r="E638" s="23">
        <v>4.1772075921137697</v>
      </c>
      <c r="F638" s="19">
        <v>22183.8754734006</v>
      </c>
      <c r="G638" s="21"/>
      <c r="H638" s="21"/>
    </row>
    <row r="639" spans="1:8" ht="13.5" customHeight="1" x14ac:dyDescent="0.25">
      <c r="A639" s="16">
        <v>2031</v>
      </c>
      <c r="B639" s="17" t="s">
        <v>262</v>
      </c>
      <c r="C639" s="17" t="s">
        <v>263</v>
      </c>
      <c r="D639" s="18">
        <v>5.5287430000000004</v>
      </c>
      <c r="E639" s="23">
        <v>4.9277973943702804</v>
      </c>
      <c r="F639" s="19">
        <v>27244.525349542902</v>
      </c>
      <c r="G639" s="21"/>
      <c r="H639" s="21"/>
    </row>
    <row r="640" spans="1:8" ht="13.5" customHeight="1" x14ac:dyDescent="0.25">
      <c r="A640" s="16">
        <v>2037</v>
      </c>
      <c r="B640" s="17" t="s">
        <v>262</v>
      </c>
      <c r="C640" s="17" t="s">
        <v>263</v>
      </c>
      <c r="D640" s="18">
        <v>5.6998220000000002</v>
      </c>
      <c r="E640" s="23">
        <v>5.7300626224875204</v>
      </c>
      <c r="F640" s="19">
        <v>32660.3369970321</v>
      </c>
      <c r="G640" s="21"/>
      <c r="H640" s="21"/>
    </row>
    <row r="641" spans="1:8" ht="13.5" customHeight="1" x14ac:dyDescent="0.25">
      <c r="A641" s="16">
        <v>2042</v>
      </c>
      <c r="B641" s="17" t="s">
        <v>262</v>
      </c>
      <c r="C641" s="17" t="s">
        <v>263</v>
      </c>
      <c r="D641" s="18">
        <v>5.8137040000000004</v>
      </c>
      <c r="E641" s="23">
        <v>6.5076937053767097</v>
      </c>
      <c r="F641" s="19">
        <v>37833.804925723402</v>
      </c>
      <c r="G641" s="21"/>
      <c r="H641" s="21"/>
    </row>
    <row r="642" spans="1:8" ht="13.5" customHeight="1" x14ac:dyDescent="0.25">
      <c r="A642" s="16">
        <v>2019</v>
      </c>
      <c r="B642" s="17" t="s">
        <v>264</v>
      </c>
      <c r="C642" s="17" t="s">
        <v>265</v>
      </c>
      <c r="D642" s="18">
        <v>6.6639239999999997</v>
      </c>
      <c r="E642" s="23">
        <v>7.3034115735309296E-2</v>
      </c>
      <c r="F642" s="19">
        <v>486.69379666730498</v>
      </c>
      <c r="G642" s="21"/>
      <c r="H642" s="21"/>
    </row>
    <row r="643" spans="1:8" ht="13.5" customHeight="1" x14ac:dyDescent="0.25">
      <c r="A643" s="16">
        <v>2025</v>
      </c>
      <c r="B643" s="17" t="s">
        <v>264</v>
      </c>
      <c r="C643" s="17" t="s">
        <v>265</v>
      </c>
      <c r="D643" s="18">
        <v>7.2373130000000003</v>
      </c>
      <c r="E643" s="23">
        <v>8.5078201776571299E-2</v>
      </c>
      <c r="F643" s="19">
        <v>615.73757573420301</v>
      </c>
      <c r="G643" s="21"/>
      <c r="H643" s="21"/>
    </row>
    <row r="644" spans="1:8" ht="13.5" customHeight="1" x14ac:dyDescent="0.25">
      <c r="A644" s="16">
        <v>2031</v>
      </c>
      <c r="B644" s="17" t="s">
        <v>264</v>
      </c>
      <c r="C644" s="17" t="s">
        <v>265</v>
      </c>
      <c r="D644" s="18">
        <v>7.7744169999999997</v>
      </c>
      <c r="E644" s="23">
        <v>9.3365839460817404E-2</v>
      </c>
      <c r="F644" s="19">
        <v>725.86496952344999</v>
      </c>
      <c r="G644" s="21"/>
      <c r="H644" s="21"/>
    </row>
    <row r="645" spans="1:8" ht="13.5" customHeight="1" x14ac:dyDescent="0.25">
      <c r="A645" s="16">
        <v>2037</v>
      </c>
      <c r="B645" s="17" t="s">
        <v>264</v>
      </c>
      <c r="C645" s="17" t="s">
        <v>265</v>
      </c>
      <c r="D645" s="18">
        <v>8.2584759999999999</v>
      </c>
      <c r="E645" s="23">
        <v>0.10357466225558599</v>
      </c>
      <c r="F645" s="19">
        <v>855.36886244586299</v>
      </c>
      <c r="G645" s="21"/>
      <c r="H645" s="21"/>
    </row>
    <row r="646" spans="1:8" ht="13.5" customHeight="1" x14ac:dyDescent="0.25">
      <c r="A646" s="16">
        <v>2042</v>
      </c>
      <c r="B646" s="17" t="s">
        <v>264</v>
      </c>
      <c r="C646" s="17" t="s">
        <v>265</v>
      </c>
      <c r="D646" s="18">
        <v>8.6172989999999992</v>
      </c>
      <c r="E646" s="23">
        <v>0.112166653108067</v>
      </c>
      <c r="F646" s="19">
        <v>966.57358766149491</v>
      </c>
      <c r="G646" s="21"/>
      <c r="H646" s="21"/>
    </row>
    <row r="647" spans="1:8" ht="13.5" customHeight="1" x14ac:dyDescent="0.25">
      <c r="A647" s="16">
        <v>2019</v>
      </c>
      <c r="B647" s="17" t="s">
        <v>266</v>
      </c>
      <c r="C647" s="17" t="s">
        <v>267</v>
      </c>
      <c r="D647" s="18">
        <v>23.443393</v>
      </c>
      <c r="E647" s="18">
        <v>7.5101218853902297E-3</v>
      </c>
      <c r="F647" s="19">
        <v>176.06273883710401</v>
      </c>
      <c r="G647" s="21"/>
      <c r="H647" s="21"/>
    </row>
    <row r="648" spans="1:8" ht="13.5" customHeight="1" x14ac:dyDescent="0.25">
      <c r="A648" s="16">
        <v>2025</v>
      </c>
      <c r="B648" s="17" t="s">
        <v>266</v>
      </c>
      <c r="C648" s="17" t="s">
        <v>267</v>
      </c>
      <c r="D648" s="18">
        <v>29.315971000000001</v>
      </c>
      <c r="E648" s="18">
        <v>7.91305804310714E-3</v>
      </c>
      <c r="F648" s="19">
        <v>231.978980113045</v>
      </c>
      <c r="G648" s="21"/>
      <c r="H648" s="21"/>
    </row>
    <row r="649" spans="1:8" ht="13.5" customHeight="1" x14ac:dyDescent="0.25">
      <c r="A649" s="16">
        <v>2031</v>
      </c>
      <c r="B649" s="17" t="s">
        <v>266</v>
      </c>
      <c r="C649" s="17" t="s">
        <v>267</v>
      </c>
      <c r="D649" s="18">
        <v>36.498899000000002</v>
      </c>
      <c r="E649" s="18">
        <v>9.0347518642306598E-3</v>
      </c>
      <c r="F649" s="19">
        <v>329.75849578261602</v>
      </c>
      <c r="G649" s="21"/>
      <c r="H649" s="21"/>
    </row>
    <row r="650" spans="1:8" ht="13.5" customHeight="1" x14ac:dyDescent="0.25">
      <c r="A650" s="16">
        <v>2037</v>
      </c>
      <c r="B650" s="17" t="s">
        <v>266</v>
      </c>
      <c r="C650" s="17" t="s">
        <v>267</v>
      </c>
      <c r="D650" s="18">
        <v>44.909739999999999</v>
      </c>
      <c r="E650" s="18">
        <v>1.01819115613891E-2</v>
      </c>
      <c r="F650" s="19">
        <v>457.26700092498101</v>
      </c>
      <c r="G650" s="21"/>
      <c r="H650" s="21"/>
    </row>
    <row r="651" spans="1:8" ht="13.5" customHeight="1" x14ac:dyDescent="0.25">
      <c r="A651" s="16">
        <v>2042</v>
      </c>
      <c r="B651" s="17" t="s">
        <v>266</v>
      </c>
      <c r="C651" s="17" t="s">
        <v>267</v>
      </c>
      <c r="D651" s="18">
        <v>52.829810000000002</v>
      </c>
      <c r="E651" s="18">
        <v>1.1273978628086601E-2</v>
      </c>
      <c r="F651" s="19">
        <v>595.60214886587698</v>
      </c>
      <c r="G651" s="21"/>
      <c r="H651" s="21"/>
    </row>
    <row r="652" spans="1:8" ht="13.5" customHeight="1" x14ac:dyDescent="0.25">
      <c r="A652" s="16">
        <v>2019</v>
      </c>
      <c r="B652" s="17" t="s">
        <v>268</v>
      </c>
      <c r="C652" s="17" t="s">
        <v>269</v>
      </c>
      <c r="D652" s="18">
        <v>203.30449200000001</v>
      </c>
      <c r="E652" s="18">
        <v>3.7688950168258697E-2</v>
      </c>
      <c r="F652" s="19">
        <v>7662.3328679711503</v>
      </c>
      <c r="G652" s="21"/>
      <c r="H652" s="21"/>
    </row>
    <row r="653" spans="1:8" ht="13.5" customHeight="1" x14ac:dyDescent="0.25">
      <c r="A653" s="16">
        <v>2025</v>
      </c>
      <c r="B653" s="17" t="s">
        <v>268</v>
      </c>
      <c r="C653" s="17" t="s">
        <v>269</v>
      </c>
      <c r="D653" s="18">
        <v>234.5736029995</v>
      </c>
      <c r="E653" s="23">
        <v>5.1354647299452202E-2</v>
      </c>
      <c r="F653" s="19">
        <v>12046.444647801001</v>
      </c>
      <c r="G653" s="21"/>
      <c r="H653" s="21"/>
    </row>
    <row r="654" spans="1:8" ht="13.5" customHeight="1" x14ac:dyDescent="0.25">
      <c r="A654" s="16">
        <v>2031</v>
      </c>
      <c r="B654" s="17" t="s">
        <v>268</v>
      </c>
      <c r="C654" s="17" t="s">
        <v>269</v>
      </c>
      <c r="D654" s="18">
        <v>268.33320200000003</v>
      </c>
      <c r="E654" s="23">
        <v>6.10775039812151E-2</v>
      </c>
      <c r="F654" s="19">
        <v>16389.122213447201</v>
      </c>
      <c r="G654" s="21"/>
      <c r="H654" s="21"/>
    </row>
    <row r="655" spans="1:8" ht="13.5" customHeight="1" x14ac:dyDescent="0.25">
      <c r="A655" s="16">
        <v>2037</v>
      </c>
      <c r="B655" s="17" t="s">
        <v>268</v>
      </c>
      <c r="C655" s="17" t="s">
        <v>269</v>
      </c>
      <c r="D655" s="18">
        <v>303.24659500000001</v>
      </c>
      <c r="E655" s="23">
        <v>6.5153235399449005E-2</v>
      </c>
      <c r="F655" s="19">
        <v>19757.496788116299</v>
      </c>
      <c r="G655" s="21"/>
      <c r="H655" s="21"/>
    </row>
    <row r="656" spans="1:8" ht="13.5" customHeight="1" x14ac:dyDescent="0.25">
      <c r="A656" s="16">
        <v>2042</v>
      </c>
      <c r="B656" s="17" t="s">
        <v>268</v>
      </c>
      <c r="C656" s="17" t="s">
        <v>269</v>
      </c>
      <c r="D656" s="18">
        <v>332.39306699999997</v>
      </c>
      <c r="E656" s="23">
        <v>6.8836933898358904E-2</v>
      </c>
      <c r="F656" s="19">
        <v>22880.919581351802</v>
      </c>
      <c r="G656" s="21"/>
      <c r="H656" s="21"/>
    </row>
    <row r="657" spans="1:8" ht="13.5" customHeight="1" x14ac:dyDescent="0.25">
      <c r="A657" s="16">
        <v>2019</v>
      </c>
      <c r="B657" s="17" t="s">
        <v>270</v>
      </c>
      <c r="C657" s="17" t="s">
        <v>271</v>
      </c>
      <c r="D657" s="18">
        <v>25.755441000000001</v>
      </c>
      <c r="E657" s="24">
        <v>3.0989724153878901E-3</v>
      </c>
      <c r="F657" s="19">
        <v>79.815401205150394</v>
      </c>
      <c r="G657" s="21"/>
      <c r="H657" s="21"/>
    </row>
    <row r="658" spans="1:8" ht="13.5" customHeight="1" x14ac:dyDescent="0.25">
      <c r="A658" s="16">
        <v>2025</v>
      </c>
      <c r="B658" s="17" t="s">
        <v>270</v>
      </c>
      <c r="C658" s="17" t="s">
        <v>271</v>
      </c>
      <c r="D658" s="18">
        <v>26.319924</v>
      </c>
      <c r="E658" s="18">
        <v>3.8864383788460798E-3</v>
      </c>
      <c r="F658" s="19">
        <v>102.29076276191201</v>
      </c>
      <c r="G658" s="21"/>
      <c r="H658" s="21"/>
    </row>
    <row r="659" spans="1:8" ht="13.5" customHeight="1" x14ac:dyDescent="0.25">
      <c r="A659" s="16">
        <v>2031</v>
      </c>
      <c r="B659" s="17" t="s">
        <v>270</v>
      </c>
      <c r="C659" s="17" t="s">
        <v>271</v>
      </c>
      <c r="D659" s="18">
        <v>26.592480999999999</v>
      </c>
      <c r="E659" s="18">
        <v>5.4293877288908799E-3</v>
      </c>
      <c r="F659" s="19">
        <v>144.38089002216401</v>
      </c>
      <c r="G659" s="21"/>
      <c r="H659" s="21"/>
    </row>
    <row r="660" spans="1:8" ht="13.5" customHeight="1" x14ac:dyDescent="0.25">
      <c r="A660" s="16">
        <v>2037</v>
      </c>
      <c r="B660" s="17" t="s">
        <v>270</v>
      </c>
      <c r="C660" s="17" t="s">
        <v>271</v>
      </c>
      <c r="D660" s="18">
        <v>26.553491999999999</v>
      </c>
      <c r="E660" s="18">
        <v>7.35968697049317E-3</v>
      </c>
      <c r="F660" s="19">
        <v>195.425389093494</v>
      </c>
      <c r="G660" s="21"/>
      <c r="H660" s="21"/>
    </row>
    <row r="661" spans="1:8" ht="13.5" customHeight="1" x14ac:dyDescent="0.25">
      <c r="A661" s="16">
        <v>2042</v>
      </c>
      <c r="B661" s="17" t="s">
        <v>270</v>
      </c>
      <c r="C661" s="17" t="s">
        <v>271</v>
      </c>
      <c r="D661" s="18">
        <v>26.341393</v>
      </c>
      <c r="E661" s="18">
        <v>9.2385930585539098E-3</v>
      </c>
      <c r="F661" s="19">
        <v>243.35741052244001</v>
      </c>
      <c r="G661" s="21"/>
      <c r="H661" s="21"/>
    </row>
    <row r="662" spans="1:8" ht="13.5" customHeight="1" x14ac:dyDescent="0.25">
      <c r="A662" s="16">
        <v>2019</v>
      </c>
      <c r="B662" s="17" t="s">
        <v>272</v>
      </c>
      <c r="C662" s="17" t="s">
        <v>273</v>
      </c>
      <c r="D662" s="18">
        <v>2.1141760000000001</v>
      </c>
      <c r="E662" s="23">
        <v>0.67444422357897305</v>
      </c>
      <c r="F662" s="19">
        <v>1425.8937908292899</v>
      </c>
      <c r="G662" s="21"/>
      <c r="H662" s="21"/>
    </row>
    <row r="663" spans="1:8" ht="13.5" customHeight="1" x14ac:dyDescent="0.25">
      <c r="A663" s="16">
        <v>2025</v>
      </c>
      <c r="B663" s="17" t="s">
        <v>272</v>
      </c>
      <c r="C663" s="17" t="s">
        <v>273</v>
      </c>
      <c r="D663" s="18">
        <v>2.0824250000000002</v>
      </c>
      <c r="E663" s="23">
        <v>0.91555031795050101</v>
      </c>
      <c r="F663" s="19">
        <v>1906.56487085807</v>
      </c>
      <c r="G663" s="21"/>
      <c r="H663" s="21"/>
    </row>
    <row r="664" spans="1:8" ht="13.5" customHeight="1" x14ac:dyDescent="0.25">
      <c r="A664" s="16">
        <v>2031</v>
      </c>
      <c r="B664" s="17" t="s">
        <v>272</v>
      </c>
      <c r="C664" s="17" t="s">
        <v>273</v>
      </c>
      <c r="D664" s="18">
        <v>2.06844299999999</v>
      </c>
      <c r="E664" s="23">
        <v>1.38600079199572</v>
      </c>
      <c r="F664" s="19">
        <v>2866.8636361980202</v>
      </c>
      <c r="G664" s="21"/>
      <c r="H664" s="21"/>
    </row>
    <row r="665" spans="1:8" ht="13.5" customHeight="1" x14ac:dyDescent="0.25">
      <c r="A665" s="16">
        <v>2037</v>
      </c>
      <c r="B665" s="17" t="s">
        <v>272</v>
      </c>
      <c r="C665" s="17" t="s">
        <v>273</v>
      </c>
      <c r="D665" s="18">
        <v>2.0338419999999999</v>
      </c>
      <c r="E665" s="23">
        <v>1.67632747162926</v>
      </c>
      <c r="F665" s="19">
        <v>3409.3852175533998</v>
      </c>
      <c r="G665" s="21"/>
      <c r="H665" s="21"/>
    </row>
    <row r="666" spans="1:8" ht="13.5" customHeight="1" x14ac:dyDescent="0.25">
      <c r="A666" s="16">
        <v>2042</v>
      </c>
      <c r="B666" s="17" t="s">
        <v>272</v>
      </c>
      <c r="C666" s="17" t="s">
        <v>273</v>
      </c>
      <c r="D666" s="18">
        <v>1.9922759999999999</v>
      </c>
      <c r="E666" s="23">
        <v>1.93717654092908</v>
      </c>
      <c r="F666" s="19">
        <v>3859.3903302560298</v>
      </c>
      <c r="G666" s="21"/>
      <c r="H666" s="21"/>
    </row>
    <row r="667" spans="1:8" ht="13.5" customHeight="1" x14ac:dyDescent="0.25">
      <c r="A667" s="16">
        <v>2019</v>
      </c>
      <c r="B667" s="17" t="s">
        <v>274</v>
      </c>
      <c r="C667" s="17" t="s">
        <v>275</v>
      </c>
      <c r="D667" s="18">
        <v>5.3482789999999998</v>
      </c>
      <c r="E667" s="23">
        <v>4.9301390848317803</v>
      </c>
      <c r="F667" s="19">
        <v>26367.759334485003</v>
      </c>
      <c r="G667" s="21"/>
      <c r="H667" s="21"/>
    </row>
    <row r="668" spans="1:8" ht="13.5" customHeight="1" x14ac:dyDescent="0.25">
      <c r="A668" s="16">
        <v>2025</v>
      </c>
      <c r="B668" s="17" t="s">
        <v>274</v>
      </c>
      <c r="C668" s="17" t="s">
        <v>275</v>
      </c>
      <c r="D668" s="18">
        <v>5.554468</v>
      </c>
      <c r="E668" s="23">
        <v>6.3046616269641396</v>
      </c>
      <c r="F668" s="19">
        <v>35019.041257800302</v>
      </c>
      <c r="G668" s="21"/>
      <c r="H668" s="21"/>
    </row>
    <row r="669" spans="1:8" ht="13.5" customHeight="1" x14ac:dyDescent="0.25">
      <c r="A669" s="16">
        <v>2031</v>
      </c>
      <c r="B669" s="17" t="s">
        <v>274</v>
      </c>
      <c r="C669" s="17" t="s">
        <v>275</v>
      </c>
      <c r="D669" s="18">
        <v>5.785507</v>
      </c>
      <c r="E669" s="23">
        <v>7.1239518418064298</v>
      </c>
      <c r="F669" s="19">
        <v>41215.673248433901</v>
      </c>
      <c r="G669" s="21"/>
      <c r="H669" s="21"/>
    </row>
    <row r="670" spans="1:8" ht="13.5" customHeight="1" x14ac:dyDescent="0.25">
      <c r="A670" s="16">
        <v>2037</v>
      </c>
      <c r="B670" s="17" t="s">
        <v>274</v>
      </c>
      <c r="C670" s="17" t="s">
        <v>275</v>
      </c>
      <c r="D670" s="18">
        <v>5.9944559999999996</v>
      </c>
      <c r="E670" s="23">
        <v>7.6807665355106503</v>
      </c>
      <c r="F670" s="19">
        <v>46042.017043390995</v>
      </c>
      <c r="G670" s="21"/>
      <c r="H670" s="21"/>
    </row>
    <row r="671" spans="1:8" ht="13.5" customHeight="1" x14ac:dyDescent="0.25">
      <c r="A671" s="16">
        <v>2042</v>
      </c>
      <c r="B671" s="17" t="s">
        <v>274</v>
      </c>
      <c r="C671" s="17" t="s">
        <v>275</v>
      </c>
      <c r="D671" s="18">
        <v>6.1526649999999998</v>
      </c>
      <c r="E671" s="23">
        <v>8.1397359301349503</v>
      </c>
      <c r="F671" s="19">
        <v>50081.068366583699</v>
      </c>
      <c r="G671" s="21"/>
      <c r="H671" s="21"/>
    </row>
    <row r="672" spans="1:8" ht="13.5" customHeight="1" x14ac:dyDescent="0.25">
      <c r="A672" s="16">
        <v>2019</v>
      </c>
      <c r="B672" s="17" t="s">
        <v>276</v>
      </c>
      <c r="C672" s="17" t="s">
        <v>277</v>
      </c>
      <c r="D672" s="18">
        <v>4.6027680000000002</v>
      </c>
      <c r="E672" s="23">
        <v>0.99016061814819001</v>
      </c>
      <c r="F672" s="19">
        <v>4557.4796080727101</v>
      </c>
      <c r="G672" s="21"/>
      <c r="H672" s="21"/>
    </row>
    <row r="673" spans="1:8" ht="13.5" customHeight="1" x14ac:dyDescent="0.25">
      <c r="A673" s="16">
        <v>2025</v>
      </c>
      <c r="B673" s="17" t="s">
        <v>276</v>
      </c>
      <c r="C673" s="17" t="s">
        <v>277</v>
      </c>
      <c r="D673" s="18">
        <v>4.7807060000000003</v>
      </c>
      <c r="E673" s="23">
        <v>1.29010441294705</v>
      </c>
      <c r="F673" s="19">
        <v>6167.6099076024502</v>
      </c>
      <c r="G673" s="21"/>
      <c r="H673" s="21"/>
    </row>
    <row r="674" spans="1:8" ht="13.5" customHeight="1" x14ac:dyDescent="0.25">
      <c r="A674" s="16">
        <v>2031</v>
      </c>
      <c r="B674" s="17" t="s">
        <v>276</v>
      </c>
      <c r="C674" s="17" t="s">
        <v>277</v>
      </c>
      <c r="D674" s="18">
        <v>5.1527919999999998</v>
      </c>
      <c r="E674" s="23">
        <v>1.6426302414671501</v>
      </c>
      <c r="F674" s="19">
        <v>8464.1319671900292</v>
      </c>
      <c r="G674" s="21"/>
      <c r="H674" s="21"/>
    </row>
    <row r="675" spans="1:8" ht="13.5" customHeight="1" x14ac:dyDescent="0.25">
      <c r="A675" s="16">
        <v>2037</v>
      </c>
      <c r="B675" s="17" t="s">
        <v>276</v>
      </c>
      <c r="C675" s="17" t="s">
        <v>277</v>
      </c>
      <c r="D675" s="18">
        <v>5.5059259999999997</v>
      </c>
      <c r="E675" s="23">
        <v>1.8641558779780001</v>
      </c>
      <c r="F675" s="19">
        <v>10263.904316611901</v>
      </c>
      <c r="G675" s="21"/>
      <c r="H675" s="21"/>
    </row>
    <row r="676" spans="1:8" ht="13.5" customHeight="1" x14ac:dyDescent="0.25">
      <c r="A676" s="16">
        <v>2042</v>
      </c>
      <c r="B676" s="17" t="s">
        <v>276</v>
      </c>
      <c r="C676" s="17" t="s">
        <v>277</v>
      </c>
      <c r="D676" s="18">
        <v>5.8157519999999998</v>
      </c>
      <c r="E676" s="23">
        <v>2.0021302984682099</v>
      </c>
      <c r="F676" s="19">
        <v>11643.893287576999</v>
      </c>
      <c r="G676" s="21"/>
      <c r="H676" s="21"/>
    </row>
    <row r="677" spans="1:8" ht="13.5" customHeight="1" x14ac:dyDescent="0.25">
      <c r="A677" s="16">
        <v>2019</v>
      </c>
      <c r="B677" s="17" t="s">
        <v>278</v>
      </c>
      <c r="C677" s="17" t="s">
        <v>279</v>
      </c>
      <c r="D677" s="18">
        <v>223.29328000000001</v>
      </c>
      <c r="E677" s="18">
        <v>4.34118913862786E-2</v>
      </c>
      <c r="F677" s="19">
        <v>9693.5836186458891</v>
      </c>
      <c r="G677" s="21"/>
      <c r="H677" s="21"/>
    </row>
    <row r="678" spans="1:8" ht="13.5" customHeight="1" x14ac:dyDescent="0.25">
      <c r="A678" s="16">
        <v>2025</v>
      </c>
      <c r="B678" s="17" t="s">
        <v>278</v>
      </c>
      <c r="C678" s="17" t="s">
        <v>279</v>
      </c>
      <c r="D678" s="18">
        <v>249.94888499999999</v>
      </c>
      <c r="E678" s="23">
        <v>5.1294901333367802E-2</v>
      </c>
      <c r="F678" s="19">
        <v>12821.1033944603</v>
      </c>
      <c r="G678" s="21"/>
      <c r="H678" s="21"/>
    </row>
    <row r="679" spans="1:8" ht="13.5" customHeight="1" x14ac:dyDescent="0.25">
      <c r="A679" s="16">
        <v>2031</v>
      </c>
      <c r="B679" s="17" t="s">
        <v>278</v>
      </c>
      <c r="C679" s="17" t="s">
        <v>279</v>
      </c>
      <c r="D679" s="18">
        <v>278.89499699999999</v>
      </c>
      <c r="E679" s="23">
        <v>6.7616687359271996E-2</v>
      </c>
      <c r="F679" s="19">
        <v>18857.955818214101</v>
      </c>
      <c r="G679" s="21"/>
      <c r="H679" s="21"/>
    </row>
    <row r="680" spans="1:8" ht="13.5" customHeight="1" x14ac:dyDescent="0.25">
      <c r="A680" s="16">
        <v>2037</v>
      </c>
      <c r="B680" s="17" t="s">
        <v>278</v>
      </c>
      <c r="C680" s="17" t="s">
        <v>279</v>
      </c>
      <c r="D680" s="18">
        <v>308.18865399999999</v>
      </c>
      <c r="E680" s="23">
        <v>8.2310571348928996E-2</v>
      </c>
      <c r="F680" s="19">
        <v>25367.184193997302</v>
      </c>
      <c r="G680" s="21"/>
      <c r="H680" s="21"/>
    </row>
    <row r="681" spans="1:8" ht="13.5" customHeight="1" x14ac:dyDescent="0.25">
      <c r="A681" s="16">
        <v>2042</v>
      </c>
      <c r="B681" s="17" t="s">
        <v>278</v>
      </c>
      <c r="C681" s="17" t="s">
        <v>279</v>
      </c>
      <c r="D681" s="18">
        <v>331.97356100000002</v>
      </c>
      <c r="E681" s="23">
        <v>9.3610506959738493E-2</v>
      </c>
      <c r="F681" s="19">
        <v>31076.213342439598</v>
      </c>
      <c r="G681" s="21"/>
      <c r="H681" s="21"/>
    </row>
    <row r="682" spans="1:8" ht="13.5" customHeight="1" x14ac:dyDescent="0.25">
      <c r="A682" s="16">
        <v>2019</v>
      </c>
      <c r="B682" s="17" t="s">
        <v>280</v>
      </c>
      <c r="C682" s="17" t="s">
        <v>281</v>
      </c>
      <c r="D682" s="18">
        <v>4.232532</v>
      </c>
      <c r="E682" s="23">
        <v>0.536073061475831</v>
      </c>
      <c r="F682" s="19">
        <v>2268.9463870344198</v>
      </c>
      <c r="G682" s="21"/>
      <c r="H682" s="21"/>
    </row>
    <row r="683" spans="1:8" ht="13.5" customHeight="1" x14ac:dyDescent="0.25">
      <c r="A683" s="16">
        <v>2025</v>
      </c>
      <c r="B683" s="17" t="s">
        <v>280</v>
      </c>
      <c r="C683" s="17" t="s">
        <v>281</v>
      </c>
      <c r="D683" s="18">
        <v>4.5866720000000001</v>
      </c>
      <c r="E683" s="23">
        <v>0.62710578857344701</v>
      </c>
      <c r="F683" s="19">
        <v>2876.32856148774</v>
      </c>
      <c r="G683" s="21"/>
      <c r="H683" s="21"/>
    </row>
    <row r="684" spans="1:8" ht="13.5" customHeight="1" x14ac:dyDescent="0.25">
      <c r="A684" s="16">
        <v>2031</v>
      </c>
      <c r="B684" s="17" t="s">
        <v>280</v>
      </c>
      <c r="C684" s="17" t="s">
        <v>281</v>
      </c>
      <c r="D684" s="18">
        <v>4.917001</v>
      </c>
      <c r="E684" s="23">
        <v>0.72795326057103404</v>
      </c>
      <c r="F684" s="19">
        <v>3579.3469101810301</v>
      </c>
      <c r="G684" s="21"/>
      <c r="H684" s="21"/>
    </row>
    <row r="685" spans="1:8" ht="13.5" customHeight="1" x14ac:dyDescent="0.25">
      <c r="A685" s="16">
        <v>2037</v>
      </c>
      <c r="B685" s="17" t="s">
        <v>280</v>
      </c>
      <c r="C685" s="17" t="s">
        <v>281</v>
      </c>
      <c r="D685" s="18">
        <v>5.2169400000000001</v>
      </c>
      <c r="E685" s="23">
        <v>0.82370173174205896</v>
      </c>
      <c r="F685" s="19">
        <v>4297.2025123944195</v>
      </c>
      <c r="G685" s="21"/>
      <c r="H685" s="21"/>
    </row>
    <row r="686" spans="1:8" ht="13.5" customHeight="1" x14ac:dyDescent="0.25">
      <c r="A686" s="16">
        <v>2042</v>
      </c>
      <c r="B686" s="17" t="s">
        <v>280</v>
      </c>
      <c r="C686" s="17" t="s">
        <v>281</v>
      </c>
      <c r="D686" s="18">
        <v>5.4384180000000004</v>
      </c>
      <c r="E686" s="23">
        <v>0.89540780513036</v>
      </c>
      <c r="F686" s="19">
        <v>4869.6019247614395</v>
      </c>
      <c r="G686" s="21"/>
      <c r="H686" s="21"/>
    </row>
    <row r="687" spans="1:8" ht="13.5" customHeight="1" x14ac:dyDescent="0.25">
      <c r="A687" s="16">
        <v>2019</v>
      </c>
      <c r="B687" s="17" t="s">
        <v>282</v>
      </c>
      <c r="C687" s="17" t="s">
        <v>283</v>
      </c>
      <c r="D687" s="18">
        <v>9.5424860000000002</v>
      </c>
      <c r="E687" s="23">
        <v>0.23757248970952799</v>
      </c>
      <c r="F687" s="19">
        <v>2267.0321570383103</v>
      </c>
      <c r="G687" s="21"/>
      <c r="H687" s="21"/>
    </row>
    <row r="688" spans="1:8" ht="13.5" customHeight="1" x14ac:dyDescent="0.25">
      <c r="A688" s="16">
        <v>2025</v>
      </c>
      <c r="B688" s="17" t="s">
        <v>282</v>
      </c>
      <c r="C688" s="17" t="s">
        <v>283</v>
      </c>
      <c r="D688" s="18">
        <v>10.701143999999999</v>
      </c>
      <c r="E688" s="23">
        <v>0.24143074070227599</v>
      </c>
      <c r="F688" s="19">
        <v>2583.58512228172</v>
      </c>
      <c r="G688" s="21"/>
      <c r="H688" s="21"/>
    </row>
    <row r="689" spans="1:8" ht="13.5" customHeight="1" x14ac:dyDescent="0.25">
      <c r="A689" s="16">
        <v>2031</v>
      </c>
      <c r="B689" s="17" t="s">
        <v>282</v>
      </c>
      <c r="C689" s="17" t="s">
        <v>283</v>
      </c>
      <c r="D689" s="18">
        <v>11.795728</v>
      </c>
      <c r="E689" s="23">
        <v>0.26493454555294099</v>
      </c>
      <c r="F689" s="19">
        <v>3125.0958371461002</v>
      </c>
      <c r="G689" s="21"/>
      <c r="H689" s="21"/>
    </row>
    <row r="690" spans="1:8" ht="13.5" customHeight="1" x14ac:dyDescent="0.25">
      <c r="A690" s="16">
        <v>2037</v>
      </c>
      <c r="B690" s="17" t="s">
        <v>282</v>
      </c>
      <c r="C690" s="17" t="s">
        <v>283</v>
      </c>
      <c r="D690" s="18">
        <v>12.854191</v>
      </c>
      <c r="E690" s="23">
        <v>0.28933822874334902</v>
      </c>
      <c r="F690" s="19">
        <v>3719.2088558687001</v>
      </c>
      <c r="G690" s="21"/>
      <c r="H690" s="21"/>
    </row>
    <row r="691" spans="1:8" ht="13.5" customHeight="1" x14ac:dyDescent="0.25">
      <c r="A691" s="16">
        <v>2042</v>
      </c>
      <c r="B691" s="17" t="s">
        <v>282</v>
      </c>
      <c r="C691" s="17" t="s">
        <v>283</v>
      </c>
      <c r="D691" s="18">
        <v>13.690709999999999</v>
      </c>
      <c r="E691" s="23">
        <v>0.313058340127714</v>
      </c>
      <c r="F691" s="19">
        <v>4285.9909477699002</v>
      </c>
      <c r="G691" s="21"/>
      <c r="H691" s="21"/>
    </row>
    <row r="692" spans="1:8" ht="13.5" customHeight="1" x14ac:dyDescent="0.25">
      <c r="A692" s="16">
        <v>2019</v>
      </c>
      <c r="B692" s="17" t="s">
        <v>284</v>
      </c>
      <c r="C692" s="17" t="s">
        <v>285</v>
      </c>
      <c r="D692" s="18">
        <v>6.5300260000000003</v>
      </c>
      <c r="E692" s="23">
        <v>9.4441278267746495E-2</v>
      </c>
      <c r="F692" s="19">
        <v>616.70400256161906</v>
      </c>
      <c r="G692" s="21"/>
      <c r="H692" s="21"/>
    </row>
    <row r="693" spans="1:8" ht="13.5" customHeight="1" x14ac:dyDescent="0.25">
      <c r="A693" s="16">
        <v>2025</v>
      </c>
      <c r="B693" s="17" t="s">
        <v>284</v>
      </c>
      <c r="C693" s="17" t="s">
        <v>285</v>
      </c>
      <c r="D693" s="18">
        <v>7.0313410000000003</v>
      </c>
      <c r="E693" s="23">
        <v>0.104045501527273</v>
      </c>
      <c r="F693" s="19">
        <v>731.57940075427894</v>
      </c>
      <c r="G693" s="21"/>
      <c r="H693" s="21"/>
    </row>
    <row r="694" spans="1:8" ht="13.5" customHeight="1" x14ac:dyDescent="0.25">
      <c r="A694" s="16">
        <v>2031</v>
      </c>
      <c r="B694" s="17" t="s">
        <v>284</v>
      </c>
      <c r="C694" s="17" t="s">
        <v>285</v>
      </c>
      <c r="D694" s="18">
        <v>7.4984539999999997</v>
      </c>
      <c r="E694" s="23">
        <v>0.13313008003593199</v>
      </c>
      <c r="F694" s="19">
        <v>998.26978116576004</v>
      </c>
      <c r="G694" s="21"/>
      <c r="H694" s="21"/>
    </row>
    <row r="695" spans="1:8" ht="13.5" customHeight="1" x14ac:dyDescent="0.25">
      <c r="A695" s="16">
        <v>2037</v>
      </c>
      <c r="B695" s="17" t="s">
        <v>284</v>
      </c>
      <c r="C695" s="17" t="s">
        <v>285</v>
      </c>
      <c r="D695" s="18">
        <v>7.9021809999999997</v>
      </c>
      <c r="E695" s="23">
        <v>0.163017749199906</v>
      </c>
      <c r="F695" s="19">
        <v>1288.1957603902599</v>
      </c>
      <c r="G695" s="21"/>
      <c r="H695" s="21"/>
    </row>
    <row r="696" spans="1:8" ht="13.5" customHeight="1" x14ac:dyDescent="0.25">
      <c r="A696" s="16">
        <v>2042</v>
      </c>
      <c r="B696" s="17" t="s">
        <v>284</v>
      </c>
      <c r="C696" s="17" t="s">
        <v>285</v>
      </c>
      <c r="D696" s="18">
        <v>8.1970130000000001</v>
      </c>
      <c r="E696" s="23">
        <v>0.188955644267329</v>
      </c>
      <c r="F696" s="19">
        <v>1548.8718724826699</v>
      </c>
      <c r="G696" s="21"/>
      <c r="H696" s="21"/>
    </row>
    <row r="697" spans="1:8" ht="13.5" customHeight="1" x14ac:dyDescent="0.25">
      <c r="A697" s="16">
        <v>2019</v>
      </c>
      <c r="B697" s="17" t="s">
        <v>286</v>
      </c>
      <c r="C697" s="17" t="s">
        <v>287</v>
      </c>
      <c r="D697" s="18">
        <v>32.824862500000002</v>
      </c>
      <c r="E697" s="23">
        <v>0.51732511378257895</v>
      </c>
      <c r="F697" s="19">
        <v>16981.125727710001</v>
      </c>
      <c r="G697" s="21"/>
      <c r="H697" s="21"/>
    </row>
    <row r="698" spans="1:8" ht="13.5" customHeight="1" x14ac:dyDescent="0.25">
      <c r="A698" s="16">
        <v>2025</v>
      </c>
      <c r="B698" s="17" t="s">
        <v>286</v>
      </c>
      <c r="C698" s="17" t="s">
        <v>287</v>
      </c>
      <c r="D698" s="18">
        <v>35.015822499999999</v>
      </c>
      <c r="E698" s="23">
        <v>0.54597073966071896</v>
      </c>
      <c r="F698" s="19">
        <v>19117.614510153402</v>
      </c>
      <c r="G698" s="21"/>
      <c r="H698" s="21"/>
    </row>
    <row r="699" spans="1:8" ht="13.5" customHeight="1" x14ac:dyDescent="0.25">
      <c r="A699" s="16">
        <v>2031</v>
      </c>
      <c r="B699" s="17" t="s">
        <v>286</v>
      </c>
      <c r="C699" s="17" t="s">
        <v>287</v>
      </c>
      <c r="D699" s="18">
        <v>37.032850000000003</v>
      </c>
      <c r="E699" s="23">
        <v>0.62247164919321396</v>
      </c>
      <c r="F699" s="19">
        <v>23051.899213824901</v>
      </c>
      <c r="G699" s="21"/>
      <c r="H699" s="21"/>
    </row>
    <row r="700" spans="1:8" ht="13.5" customHeight="1" x14ac:dyDescent="0.25">
      <c r="A700" s="16">
        <v>2037</v>
      </c>
      <c r="B700" s="17" t="s">
        <v>286</v>
      </c>
      <c r="C700" s="17" t="s">
        <v>287</v>
      </c>
      <c r="D700" s="18">
        <v>38.884547499999996</v>
      </c>
      <c r="E700" s="23">
        <v>0.74706977898446603</v>
      </c>
      <c r="F700" s="19">
        <v>29049.470306735901</v>
      </c>
      <c r="G700" s="21"/>
      <c r="H700" s="21"/>
    </row>
    <row r="701" spans="1:8" ht="13.5" customHeight="1" x14ac:dyDescent="0.25">
      <c r="A701" s="16">
        <v>2042</v>
      </c>
      <c r="B701" s="17" t="s">
        <v>286</v>
      </c>
      <c r="C701" s="17" t="s">
        <v>287</v>
      </c>
      <c r="D701" s="18">
        <v>40.242212500000001</v>
      </c>
      <c r="E701" s="23">
        <v>0.85467210357361301</v>
      </c>
      <c r="F701" s="19">
        <v>34393.896409831301</v>
      </c>
      <c r="G701" s="21"/>
      <c r="H701" s="21"/>
    </row>
    <row r="702" spans="1:8" ht="13.5" customHeight="1" x14ac:dyDescent="0.25">
      <c r="A702" s="16">
        <v>2019</v>
      </c>
      <c r="B702" s="17" t="s">
        <v>288</v>
      </c>
      <c r="C702" s="17" t="s">
        <v>289</v>
      </c>
      <c r="D702" s="18">
        <v>110.380804</v>
      </c>
      <c r="E702" s="23">
        <v>0.35122776990355598</v>
      </c>
      <c r="F702" s="19">
        <v>38768.8036290815</v>
      </c>
      <c r="G702" s="21"/>
      <c r="H702" s="21"/>
    </row>
    <row r="703" spans="1:8" ht="13.5" customHeight="1" x14ac:dyDescent="0.25">
      <c r="A703" s="16">
        <v>2025</v>
      </c>
      <c r="B703" s="17" t="s">
        <v>288</v>
      </c>
      <c r="C703" s="17" t="s">
        <v>289</v>
      </c>
      <c r="D703" s="18">
        <v>120.864358</v>
      </c>
      <c r="E703" s="23">
        <v>0.42131254373162702</v>
      </c>
      <c r="F703" s="19">
        <v>50921.670115470093</v>
      </c>
      <c r="G703" s="21"/>
      <c r="H703" s="21"/>
    </row>
    <row r="704" spans="1:8" ht="13.5" customHeight="1" x14ac:dyDescent="0.25">
      <c r="A704" s="16">
        <v>2031</v>
      </c>
      <c r="B704" s="17" t="s">
        <v>288</v>
      </c>
      <c r="C704" s="17" t="s">
        <v>289</v>
      </c>
      <c r="D704" s="18">
        <v>131.12294700000001</v>
      </c>
      <c r="E704" s="23">
        <v>0.54244653386694897</v>
      </c>
      <c r="F704" s="19">
        <v>71127.188110569594</v>
      </c>
      <c r="G704" s="21"/>
      <c r="H704" s="21"/>
    </row>
    <row r="705" spans="1:8" ht="13.5" customHeight="1" x14ac:dyDescent="0.25">
      <c r="A705" s="16">
        <v>2037</v>
      </c>
      <c r="B705" s="17" t="s">
        <v>288</v>
      </c>
      <c r="C705" s="17" t="s">
        <v>289</v>
      </c>
      <c r="D705" s="18">
        <v>140.62120400000001</v>
      </c>
      <c r="E705" s="23">
        <v>0.66777775504518</v>
      </c>
      <c r="F705" s="19">
        <v>93903.711918870307</v>
      </c>
      <c r="G705" s="21"/>
      <c r="H705" s="21"/>
    </row>
    <row r="706" spans="1:8" ht="13.5" customHeight="1" x14ac:dyDescent="0.25">
      <c r="A706" s="16">
        <v>2042</v>
      </c>
      <c r="B706" s="17" t="s">
        <v>288</v>
      </c>
      <c r="C706" s="17" t="s">
        <v>289</v>
      </c>
      <c r="D706" s="18">
        <v>147.8016670005</v>
      </c>
      <c r="E706" s="23">
        <v>0.77974866441138602</v>
      </c>
      <c r="F706" s="19">
        <v>115248.15244141599</v>
      </c>
      <c r="G706" s="21"/>
      <c r="H706" s="21"/>
    </row>
    <row r="707" spans="1:8" ht="13.5" customHeight="1" x14ac:dyDescent="0.25">
      <c r="A707" s="16">
        <v>2019</v>
      </c>
      <c r="B707" s="17" t="s">
        <v>290</v>
      </c>
      <c r="C707" s="17" t="s">
        <v>291</v>
      </c>
      <c r="D707" s="18">
        <v>37.8877680234</v>
      </c>
      <c r="E707" s="23">
        <v>0.55431169803678504</v>
      </c>
      <c r="F707" s="19">
        <v>21001.633027874599</v>
      </c>
      <c r="G707" s="21"/>
      <c r="H707" s="21"/>
    </row>
    <row r="708" spans="1:8" ht="13.5" customHeight="1" x14ac:dyDescent="0.25">
      <c r="A708" s="16">
        <v>2025</v>
      </c>
      <c r="B708" s="17" t="s">
        <v>290</v>
      </c>
      <c r="C708" s="17" t="s">
        <v>291</v>
      </c>
      <c r="D708" s="18">
        <v>37.514690000000002</v>
      </c>
      <c r="E708" s="23">
        <v>0.76461176302738398</v>
      </c>
      <c r="F708" s="19">
        <v>28684.173260325701</v>
      </c>
      <c r="G708" s="21"/>
      <c r="H708" s="21"/>
    </row>
    <row r="709" spans="1:8" ht="13.5" customHeight="1" x14ac:dyDescent="0.25">
      <c r="A709" s="16">
        <v>2031</v>
      </c>
      <c r="B709" s="17" t="s">
        <v>290</v>
      </c>
      <c r="C709" s="17" t="s">
        <v>291</v>
      </c>
      <c r="D709" s="18">
        <v>36.805012499999997</v>
      </c>
      <c r="E709" s="23">
        <v>1.0813615217835699</v>
      </c>
      <c r="F709" s="19">
        <v>39799.524326263505</v>
      </c>
      <c r="G709" s="21"/>
      <c r="H709" s="21"/>
    </row>
    <row r="710" spans="1:8" ht="13.5" customHeight="1" x14ac:dyDescent="0.25">
      <c r="A710" s="16">
        <v>2037</v>
      </c>
      <c r="B710" s="17" t="s">
        <v>290</v>
      </c>
      <c r="C710" s="17" t="s">
        <v>291</v>
      </c>
      <c r="D710" s="18">
        <v>35.8318175</v>
      </c>
      <c r="E710" s="23">
        <v>1.35820124207869</v>
      </c>
      <c r="F710" s="19">
        <v>48666.819034437096</v>
      </c>
      <c r="G710" s="21"/>
      <c r="H710" s="21"/>
    </row>
    <row r="711" spans="1:8" ht="13.5" customHeight="1" x14ac:dyDescent="0.25">
      <c r="A711" s="16">
        <v>2042</v>
      </c>
      <c r="B711" s="17" t="s">
        <v>290</v>
      </c>
      <c r="C711" s="17" t="s">
        <v>291</v>
      </c>
      <c r="D711" s="18">
        <v>34.900489999999998</v>
      </c>
      <c r="E711" s="23">
        <v>1.6272720634505899</v>
      </c>
      <c r="F711" s="19">
        <v>56792.592377736706</v>
      </c>
      <c r="G711" s="21"/>
      <c r="H711" s="21"/>
    </row>
    <row r="712" spans="1:8" ht="13.5" customHeight="1" x14ac:dyDescent="0.25">
      <c r="A712" s="16">
        <v>2019</v>
      </c>
      <c r="B712" s="17" t="s">
        <v>292</v>
      </c>
      <c r="C712" s="17" t="s">
        <v>293</v>
      </c>
      <c r="D712" s="18">
        <v>10.289923000050001</v>
      </c>
      <c r="E712" s="23">
        <v>2.8602965957513802</v>
      </c>
      <c r="F712" s="19">
        <v>29432.231727586797</v>
      </c>
      <c r="G712" s="21"/>
      <c r="H712" s="21"/>
    </row>
    <row r="713" spans="1:8" ht="13.5" customHeight="1" x14ac:dyDescent="0.25">
      <c r="A713" s="16">
        <v>2025</v>
      </c>
      <c r="B713" s="17" t="s">
        <v>292</v>
      </c>
      <c r="C713" s="17" t="s">
        <v>293</v>
      </c>
      <c r="D713" s="18">
        <v>10.1981160000499</v>
      </c>
      <c r="E713" s="23">
        <v>3.3351791713286199</v>
      </c>
      <c r="F713" s="19">
        <v>34012.5440701599</v>
      </c>
      <c r="G713" s="21"/>
      <c r="H713" s="21"/>
    </row>
    <row r="714" spans="1:8" ht="13.5" customHeight="1" x14ac:dyDescent="0.25">
      <c r="A714" s="16">
        <v>2031</v>
      </c>
      <c r="B714" s="17" t="s">
        <v>292</v>
      </c>
      <c r="C714" s="17" t="s">
        <v>293</v>
      </c>
      <c r="D714" s="18">
        <v>10.033283000050002</v>
      </c>
      <c r="E714" s="23">
        <v>3.8648632219627399</v>
      </c>
      <c r="F714" s="19">
        <v>38777.266462437197</v>
      </c>
      <c r="G714" s="21"/>
      <c r="H714" s="21"/>
    </row>
    <row r="715" spans="1:8" ht="13.5" customHeight="1" x14ac:dyDescent="0.25">
      <c r="A715" s="16">
        <v>2037</v>
      </c>
      <c r="B715" s="17" t="s">
        <v>292</v>
      </c>
      <c r="C715" s="17" t="s">
        <v>293</v>
      </c>
      <c r="D715" s="18">
        <v>9.8422560000000008</v>
      </c>
      <c r="E715" s="23">
        <v>4.43732120464266</v>
      </c>
      <c r="F715" s="19">
        <v>43673.251250321402</v>
      </c>
      <c r="G715" s="21"/>
      <c r="H715" s="21"/>
    </row>
    <row r="716" spans="1:8" ht="13.5" customHeight="1" x14ac:dyDescent="0.25">
      <c r="A716" s="16">
        <v>2042</v>
      </c>
      <c r="B716" s="17" t="s">
        <v>292</v>
      </c>
      <c r="C716" s="17" t="s">
        <v>293</v>
      </c>
      <c r="D716" s="18">
        <v>9.6484030000000001</v>
      </c>
      <c r="E716" s="23">
        <v>4.9477776254013097</v>
      </c>
      <c r="F716" s="19">
        <v>47738.152484254897</v>
      </c>
      <c r="G716" s="21"/>
      <c r="H716" s="21"/>
    </row>
    <row r="717" spans="1:8" ht="13.5" customHeight="1" x14ac:dyDescent="0.25">
      <c r="A717" s="16">
        <v>2019</v>
      </c>
      <c r="B717" s="17" t="s">
        <v>294</v>
      </c>
      <c r="C717" s="17" t="s">
        <v>295</v>
      </c>
      <c r="D717" s="18">
        <v>3.2965776129842297</v>
      </c>
      <c r="E717" s="23">
        <v>1.07604227856208</v>
      </c>
      <c r="F717" s="19">
        <v>3547.2568861323102</v>
      </c>
      <c r="G717" s="21"/>
      <c r="H717" s="21"/>
    </row>
    <row r="718" spans="1:8" ht="13.5" customHeight="1" x14ac:dyDescent="0.25">
      <c r="A718" s="16">
        <v>2025</v>
      </c>
      <c r="B718" s="17" t="s">
        <v>294</v>
      </c>
      <c r="C718" s="17" t="s">
        <v>295</v>
      </c>
      <c r="D718" s="18">
        <v>3.2789819140957501</v>
      </c>
      <c r="E718" s="23">
        <v>1.3000121573635499</v>
      </c>
      <c r="F718" s="19">
        <v>4262.7163520996701</v>
      </c>
      <c r="G718" s="21"/>
      <c r="H718" s="21"/>
    </row>
    <row r="719" spans="1:8" ht="13.5" customHeight="1" x14ac:dyDescent="0.25">
      <c r="A719" s="16">
        <v>2031</v>
      </c>
      <c r="B719" s="17" t="s">
        <v>294</v>
      </c>
      <c r="C719" s="17" t="s">
        <v>295</v>
      </c>
      <c r="D719" s="18">
        <v>3.2456946480487399</v>
      </c>
      <c r="E719" s="23">
        <v>1.57826589326995</v>
      </c>
      <c r="F719" s="19">
        <v>5122.5691629841704</v>
      </c>
      <c r="G719" s="21"/>
      <c r="H719" s="21"/>
    </row>
    <row r="720" spans="1:8" ht="13.5" customHeight="1" x14ac:dyDescent="0.25">
      <c r="A720" s="16">
        <v>2037</v>
      </c>
      <c r="B720" s="17" t="s">
        <v>294</v>
      </c>
      <c r="C720" s="17" t="s">
        <v>295</v>
      </c>
      <c r="D720" s="18">
        <v>3.0939697877253098</v>
      </c>
      <c r="E720" s="23">
        <v>1.95930292025396</v>
      </c>
      <c r="F720" s="19">
        <v>6062.02404026773</v>
      </c>
      <c r="G720" s="21"/>
      <c r="H720" s="21"/>
    </row>
    <row r="721" spans="1:8" ht="13.5" customHeight="1" x14ac:dyDescent="0.25">
      <c r="A721" s="16">
        <v>2042</v>
      </c>
      <c r="B721" s="17" t="s">
        <v>294</v>
      </c>
      <c r="C721" s="17" t="s">
        <v>295</v>
      </c>
      <c r="D721" s="18">
        <v>2.95907276664953</v>
      </c>
      <c r="E721" s="23">
        <v>2.3762692671575798</v>
      </c>
      <c r="F721" s="19">
        <v>7031.5536746722501</v>
      </c>
      <c r="G721" s="21"/>
      <c r="H721" s="21"/>
    </row>
    <row r="722" spans="1:8" ht="13.5" customHeight="1" x14ac:dyDescent="0.25">
      <c r="A722" s="16">
        <v>2019</v>
      </c>
      <c r="B722" s="17" t="s">
        <v>296</v>
      </c>
      <c r="C722" s="17" t="s">
        <v>297</v>
      </c>
      <c r="D722" s="18">
        <v>2.8072349999999999</v>
      </c>
      <c r="E722" s="23">
        <v>1.4771579221540601</v>
      </c>
      <c r="F722" s="19">
        <v>4146.7294195981704</v>
      </c>
      <c r="G722" s="21"/>
      <c r="H722" s="21"/>
    </row>
    <row r="723" spans="1:8" ht="13.5" customHeight="1" x14ac:dyDescent="0.25">
      <c r="A723" s="16">
        <v>2025</v>
      </c>
      <c r="B723" s="17" t="s">
        <v>296</v>
      </c>
      <c r="C723" s="17" t="s">
        <v>297</v>
      </c>
      <c r="D723" s="18">
        <v>2.7572199999999998</v>
      </c>
      <c r="E723" s="23">
        <v>1.9863146927508399</v>
      </c>
      <c r="F723" s="19">
        <v>5476.7065971464699</v>
      </c>
      <c r="G723" s="21"/>
      <c r="H723" s="21"/>
    </row>
    <row r="724" spans="1:8" ht="13.5" customHeight="1" x14ac:dyDescent="0.25">
      <c r="A724" s="16">
        <v>2031</v>
      </c>
      <c r="B724" s="17" t="s">
        <v>296</v>
      </c>
      <c r="C724" s="17" t="s">
        <v>297</v>
      </c>
      <c r="D724" s="18">
        <v>2.8753899999999999</v>
      </c>
      <c r="E724" s="23">
        <v>2.75596350870171</v>
      </c>
      <c r="F724" s="19">
        <v>7924.4699132858195</v>
      </c>
      <c r="G724" s="21"/>
      <c r="H724" s="21"/>
    </row>
    <row r="725" spans="1:8" ht="13.5" customHeight="1" x14ac:dyDescent="0.25">
      <c r="A725" s="16">
        <v>2037</v>
      </c>
      <c r="B725" s="17" t="s">
        <v>296</v>
      </c>
      <c r="C725" s="17" t="s">
        <v>297</v>
      </c>
      <c r="D725" s="18">
        <v>3.010424</v>
      </c>
      <c r="E725" s="23">
        <v>3.4294898343824101</v>
      </c>
      <c r="F725" s="19">
        <v>10324.218505180801</v>
      </c>
      <c r="G725" s="21"/>
      <c r="H725" s="21"/>
    </row>
    <row r="726" spans="1:8" ht="13.5" customHeight="1" x14ac:dyDescent="0.25">
      <c r="A726" s="16">
        <v>2042</v>
      </c>
      <c r="B726" s="17" t="s">
        <v>296</v>
      </c>
      <c r="C726" s="17" t="s">
        <v>297</v>
      </c>
      <c r="D726" s="18">
        <v>3.1425019999999999</v>
      </c>
      <c r="E726" s="23">
        <v>3.9773923850069299</v>
      </c>
      <c r="F726" s="19">
        <v>12498.963524669001</v>
      </c>
      <c r="G726" s="21"/>
      <c r="H726" s="21"/>
    </row>
    <row r="727" spans="1:8" ht="13.5" customHeight="1" x14ac:dyDescent="0.25">
      <c r="A727" s="16">
        <v>2019</v>
      </c>
      <c r="B727" s="17" t="s">
        <v>298</v>
      </c>
      <c r="C727" s="17" t="s">
        <v>299</v>
      </c>
      <c r="D727" s="18">
        <v>5.5707329999999997</v>
      </c>
      <c r="E727" s="23">
        <v>8.5607597931825194E-2</v>
      </c>
      <c r="F727" s="19">
        <v>476.89707084955</v>
      </c>
      <c r="G727" s="21"/>
      <c r="H727" s="21"/>
    </row>
    <row r="728" spans="1:8" ht="13.5" customHeight="1" x14ac:dyDescent="0.25">
      <c r="A728" s="16">
        <v>2025</v>
      </c>
      <c r="B728" s="17" t="s">
        <v>298</v>
      </c>
      <c r="C728" s="17" t="s">
        <v>299</v>
      </c>
      <c r="D728" s="18">
        <v>6.3837380000000001</v>
      </c>
      <c r="E728" s="23">
        <v>8.3039531160849195E-2</v>
      </c>
      <c r="F728" s="19">
        <v>530.10261057369701</v>
      </c>
      <c r="G728" s="21"/>
      <c r="H728" s="21"/>
    </row>
    <row r="729" spans="1:8" ht="13.5" customHeight="1" x14ac:dyDescent="0.25">
      <c r="A729" s="16">
        <v>2031</v>
      </c>
      <c r="B729" s="17" t="s">
        <v>298</v>
      </c>
      <c r="C729" s="17" t="s">
        <v>299</v>
      </c>
      <c r="D729" s="18">
        <v>7.2684030000000002</v>
      </c>
      <c r="E729" s="23">
        <v>9.6208453355636603E-2</v>
      </c>
      <c r="F729" s="19">
        <v>699.28181099546896</v>
      </c>
      <c r="G729" s="21"/>
      <c r="H729" s="21"/>
    </row>
    <row r="730" spans="1:8" ht="13.5" customHeight="1" x14ac:dyDescent="0.25">
      <c r="A730" s="16">
        <v>2037</v>
      </c>
      <c r="B730" s="17" t="s">
        <v>298</v>
      </c>
      <c r="C730" s="17" t="s">
        <v>299</v>
      </c>
      <c r="D730" s="18">
        <v>8.2250040000000002</v>
      </c>
      <c r="E730" s="23">
        <v>0.110956712605096</v>
      </c>
      <c r="F730" s="19">
        <v>912.61940500377</v>
      </c>
      <c r="G730" s="21"/>
      <c r="H730" s="21"/>
    </row>
    <row r="731" spans="1:8" ht="13.5" customHeight="1" x14ac:dyDescent="0.25">
      <c r="A731" s="16">
        <v>2042</v>
      </c>
      <c r="B731" s="17" t="s">
        <v>298</v>
      </c>
      <c r="C731" s="17" t="s">
        <v>299</v>
      </c>
      <c r="D731" s="18">
        <v>9.0524550000000001</v>
      </c>
      <c r="E731" s="23">
        <v>0.123936143553713</v>
      </c>
      <c r="F731" s="19">
        <v>1121.9263623935201</v>
      </c>
      <c r="G731" s="21"/>
      <c r="H731" s="21"/>
    </row>
    <row r="732" spans="1:8" ht="13.5" customHeight="1" x14ac:dyDescent="0.25">
      <c r="A732" s="16">
        <v>2019</v>
      </c>
      <c r="B732" s="17" t="s">
        <v>300</v>
      </c>
      <c r="C732" s="17" t="s">
        <v>301</v>
      </c>
      <c r="D732" s="18">
        <v>0.94941900000000001</v>
      </c>
      <c r="E732" s="23">
        <v>0.962456911716837</v>
      </c>
      <c r="F732" s="19">
        <v>913.77487866528702</v>
      </c>
      <c r="G732" s="21"/>
      <c r="H732" s="21"/>
    </row>
    <row r="733" spans="1:8" ht="13.5" customHeight="1" x14ac:dyDescent="0.25">
      <c r="A733" s="16">
        <v>2025</v>
      </c>
      <c r="B733" s="17" t="s">
        <v>300</v>
      </c>
      <c r="C733" s="17" t="s">
        <v>301</v>
      </c>
      <c r="D733" s="18">
        <v>0.99674300000000005</v>
      </c>
      <c r="E733" s="23">
        <v>1.01646467442342</v>
      </c>
      <c r="F733" s="19">
        <v>1013.15404897882</v>
      </c>
      <c r="G733" s="21"/>
      <c r="H733" s="21"/>
    </row>
    <row r="734" spans="1:8" ht="13.5" customHeight="1" x14ac:dyDescent="0.25">
      <c r="A734" s="16">
        <v>2031</v>
      </c>
      <c r="B734" s="17" t="s">
        <v>300</v>
      </c>
      <c r="C734" s="17" t="s">
        <v>301</v>
      </c>
      <c r="D734" s="18">
        <v>1.0385230000000001</v>
      </c>
      <c r="E734" s="23">
        <v>1.22930386193927</v>
      </c>
      <c r="F734" s="19">
        <v>1276.6603346127599</v>
      </c>
      <c r="G734" s="21"/>
      <c r="H734" s="21"/>
    </row>
    <row r="735" spans="1:8" ht="13.5" customHeight="1" x14ac:dyDescent="0.25">
      <c r="A735" s="16">
        <v>2037</v>
      </c>
      <c r="B735" s="17" t="s">
        <v>300</v>
      </c>
      <c r="C735" s="17" t="s">
        <v>301</v>
      </c>
      <c r="D735" s="18">
        <v>1.0754570000000001</v>
      </c>
      <c r="E735" s="23">
        <v>1.48604501154345</v>
      </c>
      <c r="F735" s="19">
        <v>1598.17750997949</v>
      </c>
      <c r="G735" s="21"/>
      <c r="H735" s="21"/>
    </row>
    <row r="736" spans="1:8" ht="13.5" customHeight="1" x14ac:dyDescent="0.25">
      <c r="A736" s="16">
        <v>2042</v>
      </c>
      <c r="B736" s="17" t="s">
        <v>300</v>
      </c>
      <c r="C736" s="17" t="s">
        <v>301</v>
      </c>
      <c r="D736" s="18">
        <v>1.1008100000000001</v>
      </c>
      <c r="E736" s="23">
        <v>1.76190000694799</v>
      </c>
      <c r="F736" s="19">
        <v>1939.5171466484101</v>
      </c>
      <c r="G736" s="21"/>
      <c r="H736" s="21"/>
    </row>
    <row r="737" spans="1:8" ht="13.5" customHeight="1" x14ac:dyDescent="0.25">
      <c r="A737" s="16">
        <v>2019</v>
      </c>
      <c r="B737" s="17" t="s">
        <v>302</v>
      </c>
      <c r="C737" s="17" t="s">
        <v>303</v>
      </c>
      <c r="D737" s="18">
        <v>19.36455699995</v>
      </c>
      <c r="E737" s="23">
        <v>0.59842240490055398</v>
      </c>
      <c r="F737" s="19">
        <v>11588.184769743901</v>
      </c>
      <c r="G737" s="21"/>
      <c r="H737" s="21"/>
    </row>
    <row r="738" spans="1:8" ht="13.5" customHeight="1" x14ac:dyDescent="0.25">
      <c r="A738" s="16">
        <v>2025</v>
      </c>
      <c r="B738" s="17" t="s">
        <v>302</v>
      </c>
      <c r="C738" s="17" t="s">
        <v>303</v>
      </c>
      <c r="D738" s="18">
        <v>18.7729125</v>
      </c>
      <c r="E738" s="23">
        <v>0.85396857202832599</v>
      </c>
      <c r="F738" s="19">
        <v>16031.477280437701</v>
      </c>
      <c r="G738" s="21"/>
      <c r="H738" s="21"/>
    </row>
    <row r="739" spans="1:8" ht="13.5" customHeight="1" x14ac:dyDescent="0.25">
      <c r="A739" s="16">
        <v>2031</v>
      </c>
      <c r="B739" s="17" t="s">
        <v>302</v>
      </c>
      <c r="C739" s="17" t="s">
        <v>303</v>
      </c>
      <c r="D739" s="18">
        <v>18.209877500000001</v>
      </c>
      <c r="E739" s="23">
        <v>1.13210967302585</v>
      </c>
      <c r="F739" s="19">
        <v>20615.5784623658</v>
      </c>
      <c r="G739" s="21"/>
      <c r="H739" s="21"/>
    </row>
    <row r="740" spans="1:8" ht="13.5" customHeight="1" x14ac:dyDescent="0.25">
      <c r="A740" s="16">
        <v>2037</v>
      </c>
      <c r="B740" s="17" t="s">
        <v>302</v>
      </c>
      <c r="C740" s="17" t="s">
        <v>303</v>
      </c>
      <c r="D740" s="18">
        <v>17.613142499999999</v>
      </c>
      <c r="E740" s="23">
        <v>1.3187242160528401</v>
      </c>
      <c r="F740" s="19">
        <v>23226.877535539501</v>
      </c>
      <c r="G740" s="21"/>
      <c r="H740" s="21"/>
    </row>
    <row r="741" spans="1:8" ht="13.5" customHeight="1" x14ac:dyDescent="0.25">
      <c r="A741" s="16">
        <v>2042</v>
      </c>
      <c r="B741" s="17" t="s">
        <v>302</v>
      </c>
      <c r="C741" s="17" t="s">
        <v>303</v>
      </c>
      <c r="D741" s="18">
        <v>17.099615</v>
      </c>
      <c r="E741" s="23">
        <v>1.4904826070191399</v>
      </c>
      <c r="F741" s="19">
        <v>25486.678744223598</v>
      </c>
      <c r="G741" s="21"/>
      <c r="H741" s="21"/>
    </row>
    <row r="742" spans="1:8" ht="13.5" customHeight="1" x14ac:dyDescent="0.25">
      <c r="A742" s="16">
        <v>2019</v>
      </c>
      <c r="B742" s="17" t="s">
        <v>304</v>
      </c>
      <c r="C742" s="17" t="s">
        <v>305</v>
      </c>
      <c r="D742" s="18">
        <v>12.835027999999999</v>
      </c>
      <c r="E742" s="18">
        <v>3.4089318889794502E-2</v>
      </c>
      <c r="F742" s="19">
        <v>437.53736245144103</v>
      </c>
      <c r="G742" s="21"/>
      <c r="H742" s="21"/>
    </row>
    <row r="743" spans="1:8" ht="13.5" customHeight="1" x14ac:dyDescent="0.25">
      <c r="A743" s="16">
        <v>2025</v>
      </c>
      <c r="B743" s="17" t="s">
        <v>304</v>
      </c>
      <c r="C743" s="17" t="s">
        <v>305</v>
      </c>
      <c r="D743" s="18">
        <v>14.737247999999999</v>
      </c>
      <c r="E743" s="18">
        <v>4.0290110680757898E-2</v>
      </c>
      <c r="F743" s="19">
        <v>593.76535304977801</v>
      </c>
      <c r="G743" s="21"/>
      <c r="H743" s="21"/>
    </row>
    <row r="744" spans="1:8" ht="13.5" customHeight="1" x14ac:dyDescent="0.25">
      <c r="A744" s="16">
        <v>2031</v>
      </c>
      <c r="B744" s="17" t="s">
        <v>304</v>
      </c>
      <c r="C744" s="17" t="s">
        <v>305</v>
      </c>
      <c r="D744" s="18">
        <v>16.706696999999899</v>
      </c>
      <c r="E744" s="23">
        <v>5.1251616184035099E-2</v>
      </c>
      <c r="F744" s="19">
        <v>856.24522234697201</v>
      </c>
      <c r="G744" s="21"/>
      <c r="H744" s="21"/>
    </row>
    <row r="745" spans="1:8" ht="13.5" customHeight="1" x14ac:dyDescent="0.25">
      <c r="A745" s="16">
        <v>2037</v>
      </c>
      <c r="B745" s="17" t="s">
        <v>304</v>
      </c>
      <c r="C745" s="17" t="s">
        <v>305</v>
      </c>
      <c r="D745" s="18">
        <v>18.714064</v>
      </c>
      <c r="E745" s="23">
        <v>6.6193213790980795E-2</v>
      </c>
      <c r="F745" s="19">
        <v>1238.7440392500901</v>
      </c>
      <c r="G745" s="21"/>
      <c r="H745" s="21"/>
    </row>
    <row r="746" spans="1:8" ht="13.5" customHeight="1" x14ac:dyDescent="0.25">
      <c r="A746" s="16">
        <v>2042</v>
      </c>
      <c r="B746" s="17" t="s">
        <v>304</v>
      </c>
      <c r="C746" s="17" t="s">
        <v>305</v>
      </c>
      <c r="D746" s="18">
        <v>20.394731</v>
      </c>
      <c r="E746" s="23">
        <v>8.3420298212998206E-2</v>
      </c>
      <c r="F746" s="19">
        <v>1701.3345419938698</v>
      </c>
      <c r="G746" s="21"/>
      <c r="H746" s="21"/>
    </row>
    <row r="747" spans="1:8" ht="13.5" customHeight="1" x14ac:dyDescent="0.25">
      <c r="A747" s="16">
        <v>2019</v>
      </c>
      <c r="B747" s="17" t="s">
        <v>306</v>
      </c>
      <c r="C747" s="17" t="s">
        <v>307</v>
      </c>
      <c r="D747" s="18">
        <v>5.2833999999999999E-2</v>
      </c>
      <c r="E747" s="23">
        <v>1.91941290501638</v>
      </c>
      <c r="F747" s="19">
        <v>101.41026142363501</v>
      </c>
      <c r="G747" s="21"/>
      <c r="H747" s="21"/>
    </row>
    <row r="748" spans="1:8" ht="13.5" customHeight="1" x14ac:dyDescent="0.25">
      <c r="A748" s="16">
        <v>2025</v>
      </c>
      <c r="B748" s="17" t="s">
        <v>306</v>
      </c>
      <c r="C748" s="17" t="s">
        <v>307</v>
      </c>
      <c r="D748" s="18">
        <v>5.4739000000000003E-2</v>
      </c>
      <c r="E748" s="23">
        <v>1.93777320690332</v>
      </c>
      <c r="F748" s="19">
        <v>106.071767572681</v>
      </c>
      <c r="G748" s="21"/>
      <c r="H748" s="21"/>
    </row>
    <row r="749" spans="1:8" ht="13.5" customHeight="1" x14ac:dyDescent="0.25">
      <c r="A749" s="16">
        <v>2031</v>
      </c>
      <c r="B749" s="17" t="s">
        <v>306</v>
      </c>
      <c r="C749" s="17" t="s">
        <v>307</v>
      </c>
      <c r="D749" s="18">
        <v>5.5999E-2</v>
      </c>
      <c r="E749" s="23">
        <v>2.1569324022207499</v>
      </c>
      <c r="F749" s="19">
        <v>120.78605759195901</v>
      </c>
      <c r="G749" s="21"/>
      <c r="H749" s="21"/>
    </row>
    <row r="750" spans="1:8" ht="13.5" customHeight="1" x14ac:dyDescent="0.25">
      <c r="A750" s="16">
        <v>2037</v>
      </c>
      <c r="B750" s="17" t="s">
        <v>306</v>
      </c>
      <c r="C750" s="17" t="s">
        <v>307</v>
      </c>
      <c r="D750" s="18">
        <v>5.6638000000000001E-2</v>
      </c>
      <c r="E750" s="23">
        <v>2.50595301155859</v>
      </c>
      <c r="F750" s="19">
        <v>141.93216666865501</v>
      </c>
      <c r="G750" s="21"/>
      <c r="H750" s="21"/>
    </row>
    <row r="751" spans="1:8" ht="13.5" customHeight="1" x14ac:dyDescent="0.25">
      <c r="A751" s="16">
        <v>2042</v>
      </c>
      <c r="B751" s="17" t="s">
        <v>306</v>
      </c>
      <c r="C751" s="17" t="s">
        <v>307</v>
      </c>
      <c r="D751" s="18">
        <v>5.6723000000000003E-2</v>
      </c>
      <c r="E751" s="23">
        <v>2.8612499554045998</v>
      </c>
      <c r="F751" s="19">
        <v>162.29868122041498</v>
      </c>
      <c r="G751" s="21"/>
      <c r="H751" s="21"/>
    </row>
    <row r="752" spans="1:8" ht="13.5" customHeight="1" x14ac:dyDescent="0.25">
      <c r="A752" s="16">
        <v>2019</v>
      </c>
      <c r="B752" s="17" t="s">
        <v>308</v>
      </c>
      <c r="C752" s="17" t="s">
        <v>309</v>
      </c>
      <c r="D752" s="18">
        <v>0.18279500000000001</v>
      </c>
      <c r="E752" s="23">
        <v>1.724758689945</v>
      </c>
      <c r="F752" s="19">
        <v>315.27726472849702</v>
      </c>
      <c r="G752" s="21"/>
      <c r="H752" s="21"/>
    </row>
    <row r="753" spans="1:8" ht="13.5" customHeight="1" x14ac:dyDescent="0.25">
      <c r="A753" s="16">
        <v>2025</v>
      </c>
      <c r="B753" s="17" t="s">
        <v>308</v>
      </c>
      <c r="C753" s="17" t="s">
        <v>309</v>
      </c>
      <c r="D753" s="18">
        <v>0.186917</v>
      </c>
      <c r="E753" s="23">
        <v>1.89386895777068</v>
      </c>
      <c r="F753" s="19">
        <v>353.99630397962204</v>
      </c>
      <c r="G753" s="21"/>
      <c r="H753" s="21"/>
    </row>
    <row r="754" spans="1:8" ht="13.5" customHeight="1" x14ac:dyDescent="0.25">
      <c r="A754" s="16">
        <v>2031</v>
      </c>
      <c r="B754" s="17" t="s">
        <v>308</v>
      </c>
      <c r="C754" s="17" t="s">
        <v>309</v>
      </c>
      <c r="D754" s="18">
        <v>0.18892</v>
      </c>
      <c r="E754" s="23">
        <v>2.2006411926351199</v>
      </c>
      <c r="F754" s="19">
        <v>415.74513411262603</v>
      </c>
      <c r="G754" s="21"/>
      <c r="H754" s="21"/>
    </row>
    <row r="755" spans="1:8" ht="13.5" customHeight="1" x14ac:dyDescent="0.25">
      <c r="A755" s="16">
        <v>2037</v>
      </c>
      <c r="B755" s="17" t="s">
        <v>308</v>
      </c>
      <c r="C755" s="17" t="s">
        <v>309</v>
      </c>
      <c r="D755" s="18">
        <v>0.18876399999999999</v>
      </c>
      <c r="E755" s="23">
        <v>2.6142677170672601</v>
      </c>
      <c r="F755" s="19">
        <v>493.47963134448401</v>
      </c>
      <c r="G755" s="21"/>
      <c r="H755" s="21"/>
    </row>
    <row r="756" spans="1:8" ht="13.5" customHeight="1" x14ac:dyDescent="0.25">
      <c r="A756" s="16">
        <v>2042</v>
      </c>
      <c r="B756" s="17" t="s">
        <v>308</v>
      </c>
      <c r="C756" s="17" t="s">
        <v>309</v>
      </c>
      <c r="D756" s="18">
        <v>0.187138</v>
      </c>
      <c r="E756" s="23">
        <v>3.03849384655022</v>
      </c>
      <c r="F756" s="19">
        <v>568.61766145571494</v>
      </c>
      <c r="G756" s="21"/>
      <c r="H756" s="21"/>
    </row>
    <row r="757" spans="1:8" ht="13.5" customHeight="1" x14ac:dyDescent="0.25">
      <c r="A757" s="16">
        <v>2019</v>
      </c>
      <c r="B757" s="17" t="s">
        <v>310</v>
      </c>
      <c r="C757" s="17" t="s">
        <v>311</v>
      </c>
      <c r="D757" s="18">
        <v>0.110593</v>
      </c>
      <c r="E757" s="23">
        <v>1.1612690608404801</v>
      </c>
      <c r="F757" s="19">
        <v>128.42822924553099</v>
      </c>
      <c r="G757" s="21"/>
      <c r="H757" s="21"/>
    </row>
    <row r="758" spans="1:8" ht="13.5" customHeight="1" x14ac:dyDescent="0.25">
      <c r="A758" s="16">
        <v>2025</v>
      </c>
      <c r="B758" s="17" t="s">
        <v>310</v>
      </c>
      <c r="C758" s="17" t="s">
        <v>311</v>
      </c>
      <c r="D758" s="18">
        <v>0.112265</v>
      </c>
      <c r="E758" s="23">
        <v>1.2621512867818601</v>
      </c>
      <c r="F758" s="19">
        <v>141.69541421056599</v>
      </c>
      <c r="G758" s="21"/>
      <c r="H758" s="21"/>
    </row>
    <row r="759" spans="1:8" ht="13.5" customHeight="1" x14ac:dyDescent="0.25">
      <c r="A759" s="16">
        <v>2031</v>
      </c>
      <c r="B759" s="17" t="s">
        <v>310</v>
      </c>
      <c r="C759" s="17" t="s">
        <v>311</v>
      </c>
      <c r="D759" s="18">
        <v>0.113107</v>
      </c>
      <c r="E759" s="23">
        <v>1.4771037405718099</v>
      </c>
      <c r="F759" s="19">
        <v>167.07077278485502</v>
      </c>
      <c r="G759" s="21"/>
      <c r="H759" s="21"/>
    </row>
    <row r="760" spans="1:8" ht="13.5" customHeight="1" x14ac:dyDescent="0.25">
      <c r="A760" s="16">
        <v>2037</v>
      </c>
      <c r="B760" s="17" t="s">
        <v>310</v>
      </c>
      <c r="C760" s="17" t="s">
        <v>311</v>
      </c>
      <c r="D760" s="18">
        <v>0.11296299999999999</v>
      </c>
      <c r="E760" s="23">
        <v>1.7361652790657101</v>
      </c>
      <c r="F760" s="19">
        <v>196.12243841910001</v>
      </c>
      <c r="G760" s="21"/>
      <c r="H760" s="21"/>
    </row>
    <row r="761" spans="1:8" ht="13.5" customHeight="1" x14ac:dyDescent="0.25">
      <c r="A761" s="16">
        <v>2042</v>
      </c>
      <c r="B761" s="17" t="s">
        <v>310</v>
      </c>
      <c r="C761" s="17" t="s">
        <v>311</v>
      </c>
      <c r="D761" s="18">
        <v>0.112009</v>
      </c>
      <c r="E761" s="23">
        <v>1.98898508111318</v>
      </c>
      <c r="F761" s="19">
        <v>222.784229950406</v>
      </c>
      <c r="G761" s="21"/>
      <c r="H761" s="21"/>
    </row>
    <row r="762" spans="1:8" ht="13.5" customHeight="1" x14ac:dyDescent="0.25">
      <c r="A762" s="16">
        <v>2019</v>
      </c>
      <c r="B762" s="17" t="s">
        <v>312</v>
      </c>
      <c r="C762" s="17" t="s">
        <v>313</v>
      </c>
      <c r="D762" s="18">
        <v>0.21190500000000001</v>
      </c>
      <c r="E762" s="23">
        <v>0.92123779631432401</v>
      </c>
      <c r="F762" s="19">
        <v>195.214895227987</v>
      </c>
      <c r="G762" s="21"/>
      <c r="H762" s="21"/>
    </row>
    <row r="763" spans="1:8" ht="13.5" customHeight="1" x14ac:dyDescent="0.25">
      <c r="A763" s="16">
        <v>2025</v>
      </c>
      <c r="B763" s="17" t="s">
        <v>312</v>
      </c>
      <c r="C763" s="17" t="s">
        <v>313</v>
      </c>
      <c r="D763" s="18">
        <v>0.23223099999999999</v>
      </c>
      <c r="E763" s="23">
        <v>0.936635366377503</v>
      </c>
      <c r="F763" s="19">
        <v>217.51576776921399</v>
      </c>
      <c r="G763" s="21"/>
      <c r="H763" s="21"/>
    </row>
    <row r="764" spans="1:8" ht="13.5" customHeight="1" x14ac:dyDescent="0.25">
      <c r="A764" s="16">
        <v>2031</v>
      </c>
      <c r="B764" s="17" t="s">
        <v>312</v>
      </c>
      <c r="C764" s="17" t="s">
        <v>313</v>
      </c>
      <c r="D764" s="18">
        <v>0.25198199999999898</v>
      </c>
      <c r="E764" s="23">
        <v>1.07632115597568</v>
      </c>
      <c r="F764" s="19">
        <v>271.213557525064</v>
      </c>
      <c r="G764" s="21"/>
      <c r="H764" s="21"/>
    </row>
    <row r="765" spans="1:8" ht="13.5" customHeight="1" x14ac:dyDescent="0.25">
      <c r="A765" s="16">
        <v>2037</v>
      </c>
      <c r="B765" s="17" t="s">
        <v>312</v>
      </c>
      <c r="C765" s="17" t="s">
        <v>313</v>
      </c>
      <c r="D765" s="18">
        <v>0.272837</v>
      </c>
      <c r="E765" s="23">
        <v>1.19391972726521</v>
      </c>
      <c r="F765" s="19">
        <v>325.74547662785898</v>
      </c>
      <c r="G765" s="21"/>
      <c r="H765" s="21"/>
    </row>
    <row r="766" spans="1:8" ht="13.5" customHeight="1" x14ac:dyDescent="0.25">
      <c r="A766" s="16">
        <v>2042</v>
      </c>
      <c r="B766" s="17" t="s">
        <v>312</v>
      </c>
      <c r="C766" s="17" t="s">
        <v>313</v>
      </c>
      <c r="D766" s="18">
        <v>0.29105399999999998</v>
      </c>
      <c r="E766" s="23">
        <v>1.29753115598256</v>
      </c>
      <c r="F766" s="19">
        <v>377.65163307335001</v>
      </c>
      <c r="G766" s="21"/>
      <c r="H766" s="21"/>
    </row>
    <row r="767" spans="1:8" ht="13.5" customHeight="1" x14ac:dyDescent="0.25">
      <c r="A767" s="16">
        <v>2019</v>
      </c>
      <c r="B767" s="17" t="s">
        <v>314</v>
      </c>
      <c r="C767" s="17" t="s">
        <v>315</v>
      </c>
      <c r="D767" s="18">
        <v>0.21459900000000001</v>
      </c>
      <c r="E767" s="23">
        <v>0.45634312030152702</v>
      </c>
      <c r="F767" s="19">
        <v>97.930777273587509</v>
      </c>
      <c r="G767" s="21"/>
      <c r="H767" s="21"/>
    </row>
    <row r="768" spans="1:8" ht="13.5" customHeight="1" x14ac:dyDescent="0.25">
      <c r="A768" s="16">
        <v>2025</v>
      </c>
      <c r="B768" s="17" t="s">
        <v>314</v>
      </c>
      <c r="C768" s="17" t="s">
        <v>315</v>
      </c>
      <c r="D768" s="18">
        <v>0.240979</v>
      </c>
      <c r="E768" s="23">
        <v>0.44991392052616902</v>
      </c>
      <c r="F768" s="19">
        <v>108.41980665447501</v>
      </c>
      <c r="G768" s="21"/>
      <c r="H768" s="21"/>
    </row>
    <row r="769" spans="1:8" ht="13.5" customHeight="1" x14ac:dyDescent="0.25">
      <c r="A769" s="16">
        <v>2031</v>
      </c>
      <c r="B769" s="17" t="s">
        <v>314</v>
      </c>
      <c r="C769" s="17" t="s">
        <v>315</v>
      </c>
      <c r="D769" s="18">
        <v>0.27002599999999999</v>
      </c>
      <c r="E769" s="23">
        <v>0.57750071512617396</v>
      </c>
      <c r="F769" s="19">
        <v>155.94020810265999</v>
      </c>
      <c r="G769" s="21"/>
      <c r="H769" s="21"/>
    </row>
    <row r="770" spans="1:8" ht="13.5" customHeight="1" x14ac:dyDescent="0.25">
      <c r="A770" s="16">
        <v>2037</v>
      </c>
      <c r="B770" s="17" t="s">
        <v>314</v>
      </c>
      <c r="C770" s="17" t="s">
        <v>315</v>
      </c>
      <c r="D770" s="18">
        <v>0.30102400000000001</v>
      </c>
      <c r="E770" s="23">
        <v>0.66279793244245</v>
      </c>
      <c r="F770" s="19">
        <v>199.51808481555602</v>
      </c>
      <c r="G770" s="21"/>
      <c r="H770" s="21"/>
    </row>
    <row r="771" spans="1:8" ht="13.5" customHeight="1" x14ac:dyDescent="0.25">
      <c r="A771" s="16">
        <v>2042</v>
      </c>
      <c r="B771" s="17" t="s">
        <v>314</v>
      </c>
      <c r="C771" s="17" t="s">
        <v>315</v>
      </c>
      <c r="D771" s="18">
        <v>0.32698500000000003</v>
      </c>
      <c r="E771" s="23">
        <v>0.74426657292739895</v>
      </c>
      <c r="F771" s="19">
        <v>243.36400534866499</v>
      </c>
      <c r="G771" s="21"/>
      <c r="H771" s="21"/>
    </row>
    <row r="772" spans="1:8" ht="13.5" customHeight="1" x14ac:dyDescent="0.25">
      <c r="A772" s="16">
        <v>2019</v>
      </c>
      <c r="B772" s="17" t="s">
        <v>316</v>
      </c>
      <c r="C772" s="17" t="s">
        <v>317</v>
      </c>
      <c r="D772" s="18">
        <v>35.827362000000001</v>
      </c>
      <c r="E772" s="23">
        <v>1.1338036967270799</v>
      </c>
      <c r="F772" s="19">
        <v>40621.195479579394</v>
      </c>
      <c r="G772" s="21"/>
      <c r="H772" s="21"/>
    </row>
    <row r="773" spans="1:8" ht="13.5" customHeight="1" x14ac:dyDescent="0.25">
      <c r="A773" s="16">
        <v>2025</v>
      </c>
      <c r="B773" s="17" t="s">
        <v>316</v>
      </c>
      <c r="C773" s="17" t="s">
        <v>317</v>
      </c>
      <c r="D773" s="18">
        <v>37.989969000050003</v>
      </c>
      <c r="E773" s="23">
        <v>1.4423550589987</v>
      </c>
      <c r="F773" s="19">
        <v>54795.023978425896</v>
      </c>
      <c r="G773" s="21"/>
      <c r="H773" s="21"/>
    </row>
    <row r="774" spans="1:8" ht="13.5" customHeight="1" x14ac:dyDescent="0.25">
      <c r="A774" s="16">
        <v>2031</v>
      </c>
      <c r="B774" s="17" t="s">
        <v>316</v>
      </c>
      <c r="C774" s="17" t="s">
        <v>317</v>
      </c>
      <c r="D774" s="18">
        <v>40.933777999999997</v>
      </c>
      <c r="E774" s="23">
        <v>1.8389612035793701</v>
      </c>
      <c r="F774" s="19">
        <v>75275.629657930898</v>
      </c>
      <c r="G774" s="21"/>
      <c r="H774" s="21"/>
    </row>
    <row r="775" spans="1:8" ht="13.5" customHeight="1" x14ac:dyDescent="0.25">
      <c r="A775" s="16">
        <v>2037</v>
      </c>
      <c r="B775" s="17" t="s">
        <v>316</v>
      </c>
      <c r="C775" s="17" t="s">
        <v>317</v>
      </c>
      <c r="D775" s="18">
        <v>43.627940000000002</v>
      </c>
      <c r="E775" s="23">
        <v>2.3581564440074301</v>
      </c>
      <c r="F775" s="19">
        <v>102881.507849769</v>
      </c>
      <c r="G775" s="21"/>
      <c r="H775" s="21"/>
    </row>
    <row r="776" spans="1:8" ht="13.5" customHeight="1" x14ac:dyDescent="0.25">
      <c r="A776" s="16">
        <v>2042</v>
      </c>
      <c r="B776" s="17" t="s">
        <v>316</v>
      </c>
      <c r="C776" s="17" t="s">
        <v>317</v>
      </c>
      <c r="D776" s="18">
        <v>45.674812000000003</v>
      </c>
      <c r="E776" s="23">
        <v>2.6422932741469398</v>
      </c>
      <c r="F776" s="19">
        <v>120686.248545526</v>
      </c>
      <c r="G776" s="21"/>
      <c r="H776" s="21"/>
    </row>
    <row r="777" spans="1:8" ht="13.5" customHeight="1" x14ac:dyDescent="0.25">
      <c r="A777" s="16">
        <v>2019</v>
      </c>
      <c r="B777" s="17" t="s">
        <v>318</v>
      </c>
      <c r="C777" s="17" t="s">
        <v>319</v>
      </c>
      <c r="D777" s="18">
        <v>16.000781</v>
      </c>
      <c r="E777" s="24">
        <v>4.2247752552899099E-3</v>
      </c>
      <c r="F777" s="19">
        <v>67.599703634112998</v>
      </c>
      <c r="G777" s="21"/>
      <c r="H777" s="21"/>
    </row>
    <row r="778" spans="1:8" ht="13.5" customHeight="1" x14ac:dyDescent="0.25">
      <c r="A778" s="16">
        <v>2025</v>
      </c>
      <c r="B778" s="17" t="s">
        <v>318</v>
      </c>
      <c r="C778" s="17" t="s">
        <v>319</v>
      </c>
      <c r="D778" s="18">
        <v>18.687799999999999</v>
      </c>
      <c r="E778" s="18">
        <v>4.7856495117552496E-3</v>
      </c>
      <c r="F778" s="19">
        <v>89.433260945779793</v>
      </c>
      <c r="G778" s="21"/>
      <c r="H778" s="21"/>
    </row>
    <row r="779" spans="1:8" ht="13.5" customHeight="1" x14ac:dyDescent="0.25">
      <c r="A779" s="16">
        <v>2031</v>
      </c>
      <c r="B779" s="17" t="s">
        <v>318</v>
      </c>
      <c r="C779" s="17" t="s">
        <v>319</v>
      </c>
      <c r="D779" s="18">
        <v>21.635686</v>
      </c>
      <c r="E779" s="18">
        <v>5.8375949558934102E-3</v>
      </c>
      <c r="F779" s="19">
        <v>126.300371460893</v>
      </c>
      <c r="G779" s="21"/>
      <c r="H779" s="21"/>
    </row>
    <row r="780" spans="1:8" ht="13.5" customHeight="1" x14ac:dyDescent="0.25">
      <c r="A780" s="16">
        <v>2037</v>
      </c>
      <c r="B780" s="17" t="s">
        <v>318</v>
      </c>
      <c r="C780" s="17" t="s">
        <v>319</v>
      </c>
      <c r="D780" s="18">
        <v>24.860626</v>
      </c>
      <c r="E780" s="18">
        <v>6.8666580513557602E-3</v>
      </c>
      <c r="F780" s="19">
        <v>170.709417684644</v>
      </c>
      <c r="G780" s="21"/>
      <c r="H780" s="21"/>
    </row>
    <row r="781" spans="1:8" ht="13.5" customHeight="1" x14ac:dyDescent="0.25">
      <c r="A781" s="16">
        <v>2042</v>
      </c>
      <c r="B781" s="17" t="s">
        <v>318</v>
      </c>
      <c r="C781" s="17" t="s">
        <v>319</v>
      </c>
      <c r="D781" s="18">
        <v>27.732291</v>
      </c>
      <c r="E781" s="18">
        <v>7.6291319336988196E-3</v>
      </c>
      <c r="F781" s="19">
        <v>211.573306862728</v>
      </c>
      <c r="G781" s="21"/>
      <c r="H781" s="21"/>
    </row>
    <row r="782" spans="1:8" ht="13.5" customHeight="1" x14ac:dyDescent="0.25">
      <c r="A782" s="16">
        <v>2019</v>
      </c>
      <c r="B782" s="17" t="s">
        <v>320</v>
      </c>
      <c r="C782" s="17" t="s">
        <v>321</v>
      </c>
      <c r="D782" s="18">
        <v>6.9452350000000003</v>
      </c>
      <c r="E782" s="23">
        <v>0.43002767758982502</v>
      </c>
      <c r="F782" s="19">
        <v>2986.6432773655602</v>
      </c>
      <c r="G782" s="21"/>
      <c r="H782" s="21"/>
    </row>
    <row r="783" spans="1:8" ht="13.5" customHeight="1" x14ac:dyDescent="0.25">
      <c r="A783" s="16">
        <v>2025</v>
      </c>
      <c r="B783" s="17" t="s">
        <v>320</v>
      </c>
      <c r="C783" s="17" t="s">
        <v>321</v>
      </c>
      <c r="D783" s="18">
        <v>6.6832227957116999</v>
      </c>
      <c r="E783" s="23">
        <v>0.521728379190186</v>
      </c>
      <c r="F783" s="19">
        <v>3486.8269969735697</v>
      </c>
      <c r="G783" s="21"/>
      <c r="H783" s="21"/>
    </row>
    <row r="784" spans="1:8" ht="13.5" customHeight="1" x14ac:dyDescent="0.25">
      <c r="A784" s="16">
        <v>2031</v>
      </c>
      <c r="B784" s="17" t="s">
        <v>320</v>
      </c>
      <c r="C784" s="17" t="s">
        <v>321</v>
      </c>
      <c r="D784" s="18">
        <v>6.4407864587645198</v>
      </c>
      <c r="E784" s="23">
        <v>0.74412665599262895</v>
      </c>
      <c r="F784" s="19">
        <v>4792.7608895230496</v>
      </c>
      <c r="G784" s="21"/>
      <c r="H784" s="21"/>
    </row>
    <row r="785" spans="1:8" ht="13.5" customHeight="1" x14ac:dyDescent="0.25">
      <c r="A785" s="16">
        <v>2037</v>
      </c>
      <c r="B785" s="17" t="s">
        <v>320</v>
      </c>
      <c r="C785" s="17" t="s">
        <v>321</v>
      </c>
      <c r="D785" s="18">
        <v>6.1743202978444396</v>
      </c>
      <c r="E785" s="23">
        <v>0.991108745402833</v>
      </c>
      <c r="F785" s="19">
        <v>6119.4228441118494</v>
      </c>
      <c r="G785" s="21"/>
      <c r="H785" s="21"/>
    </row>
    <row r="786" spans="1:8" ht="13.5" customHeight="1" x14ac:dyDescent="0.25">
      <c r="A786" s="16">
        <v>2042</v>
      </c>
      <c r="B786" s="17" t="s">
        <v>320</v>
      </c>
      <c r="C786" s="17" t="s">
        <v>321</v>
      </c>
      <c r="D786" s="18">
        <v>5.9408205943638999</v>
      </c>
      <c r="E786" s="23">
        <v>1.2223318668782699</v>
      </c>
      <c r="F786" s="19">
        <v>7261.6543278977097</v>
      </c>
      <c r="G786" s="21"/>
      <c r="H786" s="21"/>
    </row>
    <row r="787" spans="1:8" ht="13.5" customHeight="1" x14ac:dyDescent="0.25">
      <c r="A787" s="16">
        <v>2019</v>
      </c>
      <c r="B787" s="17" t="s">
        <v>322</v>
      </c>
      <c r="C787" s="17" t="s">
        <v>323</v>
      </c>
      <c r="D787" s="18">
        <v>0.10437299999999999</v>
      </c>
      <c r="E787" s="23">
        <v>6.3844080207507501</v>
      </c>
      <c r="F787" s="19">
        <v>666.35981834981806</v>
      </c>
      <c r="G787" s="21"/>
      <c r="H787" s="21"/>
    </row>
    <row r="788" spans="1:8" ht="13.5" customHeight="1" x14ac:dyDescent="0.25">
      <c r="A788" s="16">
        <v>2025</v>
      </c>
      <c r="B788" s="17" t="s">
        <v>322</v>
      </c>
      <c r="C788" s="17" t="s">
        <v>323</v>
      </c>
      <c r="D788" s="18">
        <v>0.108844</v>
      </c>
      <c r="E788" s="23">
        <v>6.9646914306616798</v>
      </c>
      <c r="F788" s="19">
        <v>758.06487407893997</v>
      </c>
      <c r="G788" s="21"/>
      <c r="H788" s="21"/>
    </row>
    <row r="789" spans="1:8" ht="13.5" customHeight="1" x14ac:dyDescent="0.25">
      <c r="A789" s="16">
        <v>2031</v>
      </c>
      <c r="B789" s="17" t="s">
        <v>322</v>
      </c>
      <c r="C789" s="17" t="s">
        <v>323</v>
      </c>
      <c r="D789" s="18">
        <v>0.111734</v>
      </c>
      <c r="E789" s="23">
        <v>9.71732473989616</v>
      </c>
      <c r="F789" s="19">
        <v>1085.7555624875502</v>
      </c>
      <c r="G789" s="21"/>
      <c r="H789" s="21"/>
    </row>
    <row r="790" spans="1:8" ht="13.5" customHeight="1" x14ac:dyDescent="0.25">
      <c r="A790" s="16">
        <v>2037</v>
      </c>
      <c r="B790" s="17" t="s">
        <v>322</v>
      </c>
      <c r="C790" s="17" t="s">
        <v>323</v>
      </c>
      <c r="D790" s="18">
        <v>0.113944</v>
      </c>
      <c r="E790" s="23">
        <v>12.367949646180101</v>
      </c>
      <c r="F790" s="19">
        <v>1409.2536544843499</v>
      </c>
      <c r="G790" s="21"/>
      <c r="H790" s="21"/>
    </row>
    <row r="791" spans="1:8" ht="13.5" customHeight="1" x14ac:dyDescent="0.25">
      <c r="A791" s="16">
        <v>2042</v>
      </c>
      <c r="B791" s="17" t="s">
        <v>322</v>
      </c>
      <c r="C791" s="17" t="s">
        <v>323</v>
      </c>
      <c r="D791" s="18">
        <v>0.11540599999999999</v>
      </c>
      <c r="E791" s="23">
        <v>14.890394485191999</v>
      </c>
      <c r="F791" s="19">
        <v>1718.4408659580699</v>
      </c>
      <c r="G791" s="21"/>
      <c r="H791" s="21"/>
    </row>
    <row r="792" spans="1:8" ht="13.5" customHeight="1" x14ac:dyDescent="0.25">
      <c r="A792" s="16">
        <v>2019</v>
      </c>
      <c r="B792" s="17" t="s">
        <v>324</v>
      </c>
      <c r="C792" s="17" t="s">
        <v>325</v>
      </c>
      <c r="D792" s="18">
        <v>8.0468279999999996</v>
      </c>
      <c r="E792" s="18">
        <v>1.7941015682587502E-2</v>
      </c>
      <c r="F792" s="19">
        <v>144.368267343084</v>
      </c>
      <c r="G792" s="21"/>
      <c r="H792" s="21"/>
    </row>
    <row r="793" spans="1:8" ht="13.5" customHeight="1" x14ac:dyDescent="0.25">
      <c r="A793" s="16">
        <v>2025</v>
      </c>
      <c r="B793" s="17" t="s">
        <v>324</v>
      </c>
      <c r="C793" s="17" t="s">
        <v>325</v>
      </c>
      <c r="D793" s="18">
        <v>9.1653769999999994</v>
      </c>
      <c r="E793" s="18">
        <v>1.9226369595720501E-2</v>
      </c>
      <c r="F793" s="19">
        <v>176.21692568611601</v>
      </c>
      <c r="G793" s="21"/>
      <c r="H793" s="21"/>
    </row>
    <row r="794" spans="1:8" ht="13.5" customHeight="1" x14ac:dyDescent="0.25">
      <c r="A794" s="16">
        <v>2031</v>
      </c>
      <c r="B794" s="17" t="s">
        <v>324</v>
      </c>
      <c r="C794" s="17" t="s">
        <v>325</v>
      </c>
      <c r="D794" s="18">
        <v>10.292481</v>
      </c>
      <c r="E794" s="18">
        <v>2.2773808328695199E-2</v>
      </c>
      <c r="F794" s="19">
        <v>234.39898952073798</v>
      </c>
      <c r="G794" s="21"/>
      <c r="H794" s="21"/>
    </row>
    <row r="795" spans="1:8" ht="13.5" customHeight="1" x14ac:dyDescent="0.25">
      <c r="A795" s="16">
        <v>2037</v>
      </c>
      <c r="B795" s="17" t="s">
        <v>324</v>
      </c>
      <c r="C795" s="17" t="s">
        <v>325</v>
      </c>
      <c r="D795" s="18">
        <v>11.402875</v>
      </c>
      <c r="E795" s="18">
        <v>2.7180070365094601E-2</v>
      </c>
      <c r="F795" s="19">
        <v>309.930944864379</v>
      </c>
      <c r="G795" s="21"/>
      <c r="H795" s="21"/>
    </row>
    <row r="796" spans="1:8" ht="13.5" customHeight="1" x14ac:dyDescent="0.25">
      <c r="A796" s="16">
        <v>2042</v>
      </c>
      <c r="B796" s="17" t="s">
        <v>324</v>
      </c>
      <c r="C796" s="17" t="s">
        <v>325</v>
      </c>
      <c r="D796" s="18">
        <v>12.28637</v>
      </c>
      <c r="E796" s="18">
        <v>3.1564805219502702E-2</v>
      </c>
      <c r="F796" s="19">
        <v>387.81687590474098</v>
      </c>
      <c r="G796" s="21"/>
      <c r="H796" s="21"/>
    </row>
    <row r="797" spans="1:8" ht="13.5" customHeight="1" x14ac:dyDescent="0.25">
      <c r="A797" s="16">
        <v>2019</v>
      </c>
      <c r="B797" s="17" t="s">
        <v>326</v>
      </c>
      <c r="C797" s="17" t="s">
        <v>327</v>
      </c>
      <c r="D797" s="18">
        <v>5.8664050000000003</v>
      </c>
      <c r="E797" s="23">
        <v>4.0684400755669303</v>
      </c>
      <c r="F797" s="19">
        <v>23867.1172015062</v>
      </c>
      <c r="G797" s="21"/>
      <c r="H797" s="21"/>
    </row>
    <row r="798" spans="1:8" ht="13.5" customHeight="1" x14ac:dyDescent="0.25">
      <c r="A798" s="16">
        <v>2025</v>
      </c>
      <c r="B798" s="17" t="s">
        <v>326</v>
      </c>
      <c r="C798" s="17" t="s">
        <v>327</v>
      </c>
      <c r="D798" s="18">
        <v>6.0895409999999996</v>
      </c>
      <c r="E798" s="23">
        <v>5.3080041491029402</v>
      </c>
      <c r="F798" s="19">
        <v>32323.3088941325</v>
      </c>
      <c r="G798" s="21"/>
      <c r="H798" s="21"/>
    </row>
    <row r="799" spans="1:8" ht="13.5" customHeight="1" x14ac:dyDescent="0.25">
      <c r="A799" s="16">
        <v>2031</v>
      </c>
      <c r="B799" s="17" t="s">
        <v>326</v>
      </c>
      <c r="C799" s="17" t="s">
        <v>327</v>
      </c>
      <c r="D799" s="18">
        <v>6.2788639999999996</v>
      </c>
      <c r="E799" s="23">
        <v>6.8656926247525396</v>
      </c>
      <c r="F799" s="19">
        <v>43108.750256624196</v>
      </c>
      <c r="G799" s="21"/>
      <c r="H799" s="21"/>
    </row>
    <row r="800" spans="1:8" ht="13.5" customHeight="1" x14ac:dyDescent="0.25">
      <c r="A800" s="16">
        <v>2037</v>
      </c>
      <c r="B800" s="17" t="s">
        <v>326</v>
      </c>
      <c r="C800" s="17" t="s">
        <v>327</v>
      </c>
      <c r="D800" s="18">
        <v>6.3879770000000002</v>
      </c>
      <c r="E800" s="23">
        <v>8.4500195761560093</v>
      </c>
      <c r="F800" s="19">
        <v>53978.530702034303</v>
      </c>
      <c r="G800" s="21"/>
      <c r="H800" s="21"/>
    </row>
    <row r="801" spans="1:8" ht="13.5" customHeight="1" x14ac:dyDescent="0.25">
      <c r="A801" s="16">
        <v>2042</v>
      </c>
      <c r="B801" s="17" t="s">
        <v>326</v>
      </c>
      <c r="C801" s="17" t="s">
        <v>327</v>
      </c>
      <c r="D801" s="18">
        <v>6.408677</v>
      </c>
      <c r="E801" s="23">
        <v>9.9915991745121193</v>
      </c>
      <c r="F801" s="19">
        <v>64032.931822914805</v>
      </c>
      <c r="G801" s="21"/>
      <c r="H801" s="21"/>
    </row>
    <row r="802" spans="1:8" ht="13.5" customHeight="1" x14ac:dyDescent="0.25">
      <c r="A802" s="16">
        <v>2019</v>
      </c>
      <c r="B802" s="17" t="s">
        <v>328</v>
      </c>
      <c r="C802" s="17" t="s">
        <v>329</v>
      </c>
      <c r="D802" s="18">
        <v>4.2979999999999997E-2</v>
      </c>
      <c r="E802" s="23">
        <v>9.8587337745097408</v>
      </c>
      <c r="F802" s="19">
        <v>423.72837762842801</v>
      </c>
      <c r="G802" s="21"/>
      <c r="H802" s="21"/>
    </row>
    <row r="803" spans="1:8" ht="13.5" customHeight="1" x14ac:dyDescent="0.25">
      <c r="A803" s="16">
        <v>2025</v>
      </c>
      <c r="B803" s="17" t="s">
        <v>328</v>
      </c>
      <c r="C803" s="17" t="s">
        <v>329</v>
      </c>
      <c r="D803" s="18">
        <v>4.4403999999999999E-2</v>
      </c>
      <c r="E803" s="23">
        <v>9.3434248621498597</v>
      </c>
      <c r="F803" s="19">
        <v>414.88543757890199</v>
      </c>
      <c r="G803" s="21"/>
      <c r="H803" s="21"/>
    </row>
    <row r="804" spans="1:8" ht="13.5" customHeight="1" x14ac:dyDescent="0.25">
      <c r="A804" s="16">
        <v>2031</v>
      </c>
      <c r="B804" s="17" t="s">
        <v>328</v>
      </c>
      <c r="C804" s="17" t="s">
        <v>329</v>
      </c>
      <c r="D804" s="18">
        <v>4.5022E-2</v>
      </c>
      <c r="E804" s="23">
        <v>10.626258107459901</v>
      </c>
      <c r="F804" s="19">
        <v>478.41539251406101</v>
      </c>
      <c r="G804" s="21"/>
      <c r="H804" s="21"/>
    </row>
    <row r="805" spans="1:8" ht="13.5" customHeight="1" x14ac:dyDescent="0.25">
      <c r="A805" s="16">
        <v>2037</v>
      </c>
      <c r="B805" s="17" t="s">
        <v>328</v>
      </c>
      <c r="C805" s="17" t="s">
        <v>329</v>
      </c>
      <c r="D805" s="18">
        <v>4.4761000000000002E-2</v>
      </c>
      <c r="E805" s="23">
        <v>12.2655180802698</v>
      </c>
      <c r="F805" s="19">
        <v>549.01685479095795</v>
      </c>
      <c r="G805" s="21"/>
      <c r="H805" s="21"/>
    </row>
    <row r="806" spans="1:8" ht="13.5" customHeight="1" x14ac:dyDescent="0.25">
      <c r="A806" s="16">
        <v>2042</v>
      </c>
      <c r="B806" s="17" t="s">
        <v>328</v>
      </c>
      <c r="C806" s="17" t="s">
        <v>329</v>
      </c>
      <c r="D806" s="18">
        <v>4.3174999999999998E-2</v>
      </c>
      <c r="E806" s="23">
        <v>14.284547506905099</v>
      </c>
      <c r="F806" s="19">
        <v>616.73533861062901</v>
      </c>
      <c r="G806" s="21"/>
      <c r="H806" s="21"/>
    </row>
    <row r="807" spans="1:8" ht="13.5" customHeight="1" x14ac:dyDescent="0.25">
      <c r="A807" s="16">
        <v>2019</v>
      </c>
      <c r="B807" s="17" t="s">
        <v>330</v>
      </c>
      <c r="C807" s="17" t="s">
        <v>331</v>
      </c>
      <c r="D807" s="18">
        <v>5.4570129999999999</v>
      </c>
      <c r="E807" s="23">
        <v>0.33418294676827398</v>
      </c>
      <c r="F807" s="19">
        <v>1823.64068489278</v>
      </c>
      <c r="G807" s="21"/>
      <c r="H807" s="21"/>
    </row>
    <row r="808" spans="1:8" ht="13.5" customHeight="1" x14ac:dyDescent="0.25">
      <c r="A808" s="16">
        <v>2025</v>
      </c>
      <c r="B808" s="17" t="s">
        <v>330</v>
      </c>
      <c r="C808" s="17" t="s">
        <v>331</v>
      </c>
      <c r="D808" s="18">
        <v>5.4495990000000001</v>
      </c>
      <c r="E808" s="23">
        <v>0.36804813773543399</v>
      </c>
      <c r="F808" s="19">
        <v>2005.71476335488</v>
      </c>
      <c r="G808" s="21"/>
      <c r="H808" s="21"/>
    </row>
    <row r="809" spans="1:8" ht="13.5" customHeight="1" x14ac:dyDescent="0.25">
      <c r="A809" s="16">
        <v>2031</v>
      </c>
      <c r="B809" s="17" t="s">
        <v>330</v>
      </c>
      <c r="C809" s="17" t="s">
        <v>331</v>
      </c>
      <c r="D809" s="18">
        <v>5.3897009999999996</v>
      </c>
      <c r="E809" s="23">
        <v>0.49939177198280099</v>
      </c>
      <c r="F809" s="19">
        <v>2691.5723328474701</v>
      </c>
      <c r="G809" s="21"/>
      <c r="H809" s="21"/>
    </row>
    <row r="810" spans="1:8" ht="13.5" customHeight="1" x14ac:dyDescent="0.25">
      <c r="A810" s="16">
        <v>2037</v>
      </c>
      <c r="B810" s="17" t="s">
        <v>330</v>
      </c>
      <c r="C810" s="17" t="s">
        <v>331</v>
      </c>
      <c r="D810" s="18">
        <v>5.2819659999999997</v>
      </c>
      <c r="E810" s="23">
        <v>0.657762226984836</v>
      </c>
      <c r="F810" s="19">
        <v>3474.2777190181801</v>
      </c>
      <c r="G810" s="21"/>
      <c r="H810" s="21"/>
    </row>
    <row r="811" spans="1:8" ht="13.5" customHeight="1" x14ac:dyDescent="0.25">
      <c r="A811" s="16">
        <v>2042</v>
      </c>
      <c r="B811" s="17" t="s">
        <v>330</v>
      </c>
      <c r="C811" s="17" t="s">
        <v>331</v>
      </c>
      <c r="D811" s="18">
        <v>5.1712280000000002</v>
      </c>
      <c r="E811" s="23">
        <v>0.80024849549869703</v>
      </c>
      <c r="F811" s="19">
        <v>4138.2674268807295</v>
      </c>
      <c r="G811" s="21"/>
      <c r="H811" s="21"/>
    </row>
    <row r="812" spans="1:8" ht="13.5" customHeight="1" x14ac:dyDescent="0.25">
      <c r="A812" s="16">
        <v>2019</v>
      </c>
      <c r="B812" s="17" t="s">
        <v>332</v>
      </c>
      <c r="C812" s="17" t="s">
        <v>333</v>
      </c>
      <c r="D812" s="18">
        <v>2.1129009999999999</v>
      </c>
      <c r="E812" s="23">
        <v>0.42719006985623798</v>
      </c>
      <c r="F812" s="19">
        <v>902.61032578931702</v>
      </c>
      <c r="G812" s="21"/>
      <c r="H812" s="21"/>
    </row>
    <row r="813" spans="1:8" ht="13.5" customHeight="1" x14ac:dyDescent="0.25">
      <c r="A813" s="16">
        <v>2025</v>
      </c>
      <c r="B813" s="17" t="s">
        <v>332</v>
      </c>
      <c r="C813" s="17" t="s">
        <v>333</v>
      </c>
      <c r="D813" s="18">
        <v>2.1177619999999999</v>
      </c>
      <c r="E813" s="23">
        <v>0.49050270119030598</v>
      </c>
      <c r="F813" s="19">
        <v>1038.76798147818</v>
      </c>
      <c r="G813" s="21"/>
      <c r="H813" s="21"/>
    </row>
    <row r="814" spans="1:8" ht="13.5" customHeight="1" x14ac:dyDescent="0.25">
      <c r="A814" s="16">
        <v>2031</v>
      </c>
      <c r="B814" s="17" t="s">
        <v>332</v>
      </c>
      <c r="C814" s="17" t="s">
        <v>333</v>
      </c>
      <c r="D814" s="18">
        <v>2.1026370000000001</v>
      </c>
      <c r="E814" s="23">
        <v>0.62798113132580602</v>
      </c>
      <c r="F814" s="19">
        <v>1320.4163620274901</v>
      </c>
      <c r="G814" s="21"/>
      <c r="H814" s="21"/>
    </row>
    <row r="815" spans="1:8" ht="13.5" customHeight="1" x14ac:dyDescent="0.25">
      <c r="A815" s="16">
        <v>2037</v>
      </c>
      <c r="B815" s="17" t="s">
        <v>332</v>
      </c>
      <c r="C815" s="17" t="s">
        <v>333</v>
      </c>
      <c r="D815" s="18">
        <v>2.078881</v>
      </c>
      <c r="E815" s="23">
        <v>0.78611765059984795</v>
      </c>
      <c r="F815" s="19">
        <v>1634.24504759666</v>
      </c>
      <c r="G815" s="21"/>
      <c r="H815" s="21"/>
    </row>
    <row r="816" spans="1:8" ht="13.5" customHeight="1" x14ac:dyDescent="0.25">
      <c r="A816" s="16">
        <v>2042</v>
      </c>
      <c r="B816" s="17" t="s">
        <v>332</v>
      </c>
      <c r="C816" s="17" t="s">
        <v>333</v>
      </c>
      <c r="D816" s="18">
        <v>2.0544190000000002</v>
      </c>
      <c r="E816" s="23">
        <v>0.92133783625107701</v>
      </c>
      <c r="F816" s="19">
        <v>1892.8139562131</v>
      </c>
      <c r="G816" s="21"/>
      <c r="H816" s="21"/>
    </row>
    <row r="817" spans="1:8" ht="13.5" customHeight="1" x14ac:dyDescent="0.25">
      <c r="A817" s="16">
        <v>2019</v>
      </c>
      <c r="B817" s="17" t="s">
        <v>334</v>
      </c>
      <c r="C817" s="17" t="s">
        <v>335</v>
      </c>
      <c r="D817" s="18">
        <v>0.67499299999999995</v>
      </c>
      <c r="E817" s="23">
        <v>0.30816134061947997</v>
      </c>
      <c r="F817" s="19">
        <v>208.00674778876501</v>
      </c>
      <c r="G817" s="21"/>
      <c r="H817" s="21"/>
    </row>
    <row r="818" spans="1:8" ht="13.5" customHeight="1" x14ac:dyDescent="0.25">
      <c r="A818" s="16">
        <v>2025</v>
      </c>
      <c r="B818" s="17" t="s">
        <v>334</v>
      </c>
      <c r="C818" s="17" t="s">
        <v>335</v>
      </c>
      <c r="D818" s="18">
        <v>0.77302700000000002</v>
      </c>
      <c r="E818" s="23">
        <v>0.27001892821696299</v>
      </c>
      <c r="F818" s="19">
        <v>208.731922022774</v>
      </c>
      <c r="G818" s="21"/>
      <c r="H818" s="21"/>
    </row>
    <row r="819" spans="1:8" ht="13.5" customHeight="1" x14ac:dyDescent="0.25">
      <c r="A819" s="16">
        <v>2031</v>
      </c>
      <c r="B819" s="17" t="s">
        <v>334</v>
      </c>
      <c r="C819" s="17" t="s">
        <v>335</v>
      </c>
      <c r="D819" s="18">
        <v>0.87334599999999996</v>
      </c>
      <c r="E819" s="23">
        <v>0.29002096568816199</v>
      </c>
      <c r="F819" s="19">
        <v>253.28865029989299</v>
      </c>
      <c r="G819" s="21"/>
      <c r="H819" s="21"/>
    </row>
    <row r="820" spans="1:8" ht="13.5" customHeight="1" x14ac:dyDescent="0.25">
      <c r="A820" s="16">
        <v>2037</v>
      </c>
      <c r="B820" s="17" t="s">
        <v>334</v>
      </c>
      <c r="C820" s="17" t="s">
        <v>335</v>
      </c>
      <c r="D820" s="18">
        <v>0.97986499999999999</v>
      </c>
      <c r="E820" s="23">
        <v>0.304695763090987</v>
      </c>
      <c r="F820" s="19">
        <v>298.56071390115</v>
      </c>
      <c r="G820" s="21"/>
      <c r="H820" s="21"/>
    </row>
    <row r="821" spans="1:8" ht="13.5" customHeight="1" x14ac:dyDescent="0.25">
      <c r="A821" s="16">
        <v>2042</v>
      </c>
      <c r="B821" s="17" t="s">
        <v>334</v>
      </c>
      <c r="C821" s="17" t="s">
        <v>335</v>
      </c>
      <c r="D821" s="18">
        <v>1.0733710000000001</v>
      </c>
      <c r="E821" s="23">
        <v>0.31900828432037398</v>
      </c>
      <c r="F821" s="19">
        <v>342.41424114924399</v>
      </c>
      <c r="G821" s="21"/>
      <c r="H821" s="21"/>
    </row>
    <row r="822" spans="1:8" ht="13.5" customHeight="1" x14ac:dyDescent="0.25">
      <c r="A822" s="16">
        <v>2019</v>
      </c>
      <c r="B822" s="17" t="s">
        <v>336</v>
      </c>
      <c r="C822" s="17" t="s">
        <v>337</v>
      </c>
      <c r="D822" s="18">
        <v>15.981299999999999</v>
      </c>
      <c r="E822" s="18">
        <v>2.3864345771806201E-2</v>
      </c>
      <c r="F822" s="19">
        <v>381.38326908296699</v>
      </c>
      <c r="G822" s="21"/>
      <c r="H822" s="21"/>
    </row>
    <row r="823" spans="1:8" ht="13.5" customHeight="1" x14ac:dyDescent="0.25">
      <c r="A823" s="16">
        <v>2025</v>
      </c>
      <c r="B823" s="17" t="s">
        <v>336</v>
      </c>
      <c r="C823" s="17" t="s">
        <v>337</v>
      </c>
      <c r="D823" s="18">
        <v>19.281903</v>
      </c>
      <c r="E823" s="18">
        <v>2.7467224914572801E-2</v>
      </c>
      <c r="F823" s="19">
        <v>529.62036648197602</v>
      </c>
      <c r="G823" s="21"/>
      <c r="H823" s="21"/>
    </row>
    <row r="824" spans="1:8" ht="13.5" customHeight="1" x14ac:dyDescent="0.25">
      <c r="A824" s="16">
        <v>2031</v>
      </c>
      <c r="B824" s="17" t="s">
        <v>336</v>
      </c>
      <c r="C824" s="17" t="s">
        <v>337</v>
      </c>
      <c r="D824" s="18">
        <v>22.954689999999999</v>
      </c>
      <c r="E824" s="18">
        <v>3.8783435872239903E-2</v>
      </c>
      <c r="F824" s="19">
        <v>890.261747582147</v>
      </c>
      <c r="G824" s="21"/>
      <c r="H824" s="21"/>
    </row>
    <row r="825" spans="1:8" ht="13.5" customHeight="1" x14ac:dyDescent="0.25">
      <c r="A825" s="16">
        <v>2037</v>
      </c>
      <c r="B825" s="17" t="s">
        <v>336</v>
      </c>
      <c r="C825" s="17" t="s">
        <v>337</v>
      </c>
      <c r="D825" s="18">
        <v>26.980592999999999</v>
      </c>
      <c r="E825" s="18">
        <v>4.8444063490873303E-2</v>
      </c>
      <c r="F825" s="19">
        <v>1307.04956031341</v>
      </c>
      <c r="G825" s="21"/>
      <c r="H825" s="21"/>
    </row>
    <row r="826" spans="1:8" ht="13.5" customHeight="1" x14ac:dyDescent="0.25">
      <c r="A826" s="16">
        <v>2042</v>
      </c>
      <c r="B826" s="17" t="s">
        <v>336</v>
      </c>
      <c r="C826" s="17" t="s">
        <v>337</v>
      </c>
      <c r="D826" s="18">
        <v>30.535606999999999</v>
      </c>
      <c r="E826" s="23">
        <v>5.8889498595805799E-2</v>
      </c>
      <c r="F826" s="19">
        <v>1798.2265855485698</v>
      </c>
      <c r="G826" s="21"/>
      <c r="H826" s="21"/>
    </row>
    <row r="827" spans="1:8" ht="13.5" customHeight="1" x14ac:dyDescent="0.25">
      <c r="A827" s="16">
        <v>2019</v>
      </c>
      <c r="B827" s="17" t="s">
        <v>338</v>
      </c>
      <c r="C827" s="17" t="s">
        <v>339</v>
      </c>
      <c r="D827" s="18">
        <v>58.087054999999999</v>
      </c>
      <c r="E827" s="23">
        <v>0.37213470643864399</v>
      </c>
      <c r="F827" s="19">
        <v>21616.2091603103</v>
      </c>
      <c r="G827" s="21"/>
      <c r="H827" s="21"/>
    </row>
    <row r="828" spans="1:8" ht="13.5" customHeight="1" x14ac:dyDescent="0.25">
      <c r="A828" s="16">
        <v>2025</v>
      </c>
      <c r="B828" s="17" t="s">
        <v>338</v>
      </c>
      <c r="C828" s="17" t="s">
        <v>339</v>
      </c>
      <c r="D828" s="18">
        <v>61.673081000000003</v>
      </c>
      <c r="E828" s="23">
        <v>0.40851861085042801</v>
      </c>
      <c r="F828" s="19">
        <v>25194.601376985902</v>
      </c>
      <c r="G828" s="21"/>
      <c r="H828" s="21"/>
    </row>
    <row r="829" spans="1:8" ht="13.5" customHeight="1" x14ac:dyDescent="0.25">
      <c r="A829" s="16">
        <v>2031</v>
      </c>
      <c r="B829" s="17" t="s">
        <v>338</v>
      </c>
      <c r="C829" s="17" t="s">
        <v>339</v>
      </c>
      <c r="D829" s="18">
        <v>65.211526000000006</v>
      </c>
      <c r="E829" s="23">
        <v>0.51970793738042897</v>
      </c>
      <c r="F829" s="19">
        <v>33890.9476708902</v>
      </c>
      <c r="G829" s="21"/>
      <c r="H829" s="21"/>
    </row>
    <row r="830" spans="1:8" ht="13.5" customHeight="1" x14ac:dyDescent="0.25">
      <c r="A830" s="16">
        <v>2037</v>
      </c>
      <c r="B830" s="17" t="s">
        <v>338</v>
      </c>
      <c r="C830" s="17" t="s">
        <v>339</v>
      </c>
      <c r="D830" s="18">
        <v>68.308245999999997</v>
      </c>
      <c r="E830" s="23">
        <v>0.64072752325486904</v>
      </c>
      <c r="F830" s="19">
        <v>43766.973277464298</v>
      </c>
      <c r="G830" s="21"/>
      <c r="H830" s="21"/>
    </row>
    <row r="831" spans="1:8" ht="13.5" customHeight="1" x14ac:dyDescent="0.25">
      <c r="A831" s="16">
        <v>2042</v>
      </c>
      <c r="B831" s="17" t="s">
        <v>338</v>
      </c>
      <c r="C831" s="17" t="s">
        <v>339</v>
      </c>
      <c r="D831" s="18">
        <v>70.595132000000007</v>
      </c>
      <c r="E831" s="23">
        <v>0.72597529735193</v>
      </c>
      <c r="F831" s="19">
        <v>51250.321945298703</v>
      </c>
      <c r="G831" s="21"/>
      <c r="H831" s="21"/>
    </row>
    <row r="832" spans="1:8" ht="13.5" customHeight="1" x14ac:dyDescent="0.25">
      <c r="A832" s="16">
        <v>2019</v>
      </c>
      <c r="B832" s="17" t="s">
        <v>340</v>
      </c>
      <c r="C832" s="17" t="s">
        <v>341</v>
      </c>
      <c r="D832" s="18">
        <v>51.803829</v>
      </c>
      <c r="E832" s="23">
        <v>1.20086306192312</v>
      </c>
      <c r="F832" s="19">
        <v>62209.304712282203</v>
      </c>
      <c r="G832" s="21"/>
      <c r="H832" s="21"/>
    </row>
    <row r="833" spans="1:8" ht="13.5" customHeight="1" x14ac:dyDescent="0.25">
      <c r="A833" s="16">
        <v>2025</v>
      </c>
      <c r="B833" s="17" t="s">
        <v>340</v>
      </c>
      <c r="C833" s="17" t="s">
        <v>341</v>
      </c>
      <c r="D833" s="18">
        <v>51.690479000000003</v>
      </c>
      <c r="E833" s="23">
        <v>1.3507172111577801</v>
      </c>
      <c r="F833" s="19">
        <v>69819.21963829</v>
      </c>
      <c r="G833" s="21"/>
      <c r="H833" s="21"/>
    </row>
    <row r="834" spans="1:8" ht="13.5" customHeight="1" x14ac:dyDescent="0.25">
      <c r="A834" s="16">
        <v>2031</v>
      </c>
      <c r="B834" s="17" t="s">
        <v>340</v>
      </c>
      <c r="C834" s="17" t="s">
        <v>341</v>
      </c>
      <c r="D834" s="18">
        <v>51.173200000024998</v>
      </c>
      <c r="E834" s="23">
        <v>1.74953004886236</v>
      </c>
      <c r="F834" s="19">
        <v>89529.051096487397</v>
      </c>
      <c r="G834" s="21"/>
      <c r="H834" s="21"/>
    </row>
    <row r="835" spans="1:8" ht="13.5" customHeight="1" x14ac:dyDescent="0.25">
      <c r="A835" s="16">
        <v>2037</v>
      </c>
      <c r="B835" s="17" t="s">
        <v>340</v>
      </c>
      <c r="C835" s="17" t="s">
        <v>341</v>
      </c>
      <c r="D835" s="18">
        <v>50.097848999999997</v>
      </c>
      <c r="E835" s="23">
        <v>2.23252277016147</v>
      </c>
      <c r="F835" s="19">
        <v>111844.588628611</v>
      </c>
      <c r="G835" s="21"/>
      <c r="H835" s="21"/>
    </row>
    <row r="836" spans="1:8" ht="13.5" customHeight="1" x14ac:dyDescent="0.25">
      <c r="A836" s="16">
        <v>2042</v>
      </c>
      <c r="B836" s="17" t="s">
        <v>340</v>
      </c>
      <c r="C836" s="17" t="s">
        <v>341</v>
      </c>
      <c r="D836" s="18">
        <v>48.727532000049997</v>
      </c>
      <c r="E836" s="23">
        <v>2.76834711786208</v>
      </c>
      <c r="F836" s="19">
        <v>134894.722772871</v>
      </c>
      <c r="G836" s="21"/>
      <c r="H836" s="21"/>
    </row>
    <row r="837" spans="1:8" ht="13.5" customHeight="1" x14ac:dyDescent="0.25">
      <c r="A837" s="16">
        <v>2019</v>
      </c>
      <c r="B837" s="17" t="s">
        <v>342</v>
      </c>
      <c r="C837" s="17" t="s">
        <v>343</v>
      </c>
      <c r="D837" s="18">
        <v>10.447666</v>
      </c>
      <c r="E837" s="18">
        <v>2.0150538834822599E-2</v>
      </c>
      <c r="F837" s="19">
        <v>210.526099466256</v>
      </c>
      <c r="G837" s="21"/>
      <c r="H837" s="21"/>
    </row>
    <row r="838" spans="1:8" ht="13.5" customHeight="1" x14ac:dyDescent="0.25">
      <c r="A838" s="16">
        <v>2025</v>
      </c>
      <c r="B838" s="17" t="s">
        <v>342</v>
      </c>
      <c r="C838" s="17" t="s">
        <v>343</v>
      </c>
      <c r="D838" s="18">
        <v>11.473439000000001</v>
      </c>
      <c r="E838" s="18">
        <v>2.42002560389756E-2</v>
      </c>
      <c r="F838" s="19">
        <v>277.66016144756895</v>
      </c>
      <c r="G838" s="21"/>
      <c r="H838" s="21"/>
    </row>
    <row r="839" spans="1:8" ht="13.5" customHeight="1" x14ac:dyDescent="0.25">
      <c r="A839" s="16">
        <v>2031</v>
      </c>
      <c r="B839" s="17" t="s">
        <v>342</v>
      </c>
      <c r="C839" s="17" t="s">
        <v>343</v>
      </c>
      <c r="D839" s="18">
        <v>12.816418000000001</v>
      </c>
      <c r="E839" s="18">
        <v>3.1573881564621903E-2</v>
      </c>
      <c r="F839" s="19">
        <v>404.66406401468799</v>
      </c>
      <c r="G839" s="21"/>
      <c r="H839" s="21"/>
    </row>
    <row r="840" spans="1:8" ht="13.5" customHeight="1" x14ac:dyDescent="0.25">
      <c r="A840" s="16">
        <v>2037</v>
      </c>
      <c r="B840" s="17" t="s">
        <v>342</v>
      </c>
      <c r="C840" s="17" t="s">
        <v>343</v>
      </c>
      <c r="D840" s="18">
        <v>14.371522000000001</v>
      </c>
      <c r="E840" s="18">
        <v>3.8334666570393798E-2</v>
      </c>
      <c r="F840" s="19">
        <v>550.92750397907901</v>
      </c>
      <c r="G840" s="21"/>
      <c r="H840" s="21"/>
    </row>
    <row r="841" spans="1:8" ht="13.5" customHeight="1" x14ac:dyDescent="0.25">
      <c r="A841" s="16">
        <v>2042</v>
      </c>
      <c r="B841" s="17" t="s">
        <v>342</v>
      </c>
      <c r="C841" s="17" t="s">
        <v>343</v>
      </c>
      <c r="D841" s="18">
        <v>15.62886</v>
      </c>
      <c r="E841" s="18">
        <v>4.5037142862731E-2</v>
      </c>
      <c r="F841" s="19">
        <v>703.87920060162196</v>
      </c>
      <c r="G841" s="21"/>
      <c r="H841" s="21"/>
    </row>
    <row r="842" spans="1:8" ht="13.5" customHeight="1" x14ac:dyDescent="0.25">
      <c r="A842" s="16">
        <v>2019</v>
      </c>
      <c r="B842" s="17" t="s">
        <v>344</v>
      </c>
      <c r="C842" s="17" t="s">
        <v>345</v>
      </c>
      <c r="D842" s="18">
        <v>47.131374999999998</v>
      </c>
      <c r="E842" s="23">
        <v>3.0703575919844499</v>
      </c>
      <c r="F842" s="19">
        <v>144710.17505191601</v>
      </c>
      <c r="G842" s="21"/>
      <c r="H842" s="21"/>
    </row>
    <row r="843" spans="1:8" ht="13.5" customHeight="1" x14ac:dyDescent="0.25">
      <c r="A843" s="16">
        <v>2025</v>
      </c>
      <c r="B843" s="17" t="s">
        <v>344</v>
      </c>
      <c r="C843" s="17" t="s">
        <v>345</v>
      </c>
      <c r="D843" s="18">
        <v>47.420025000000003</v>
      </c>
      <c r="E843" s="23">
        <v>3.2668774873429101</v>
      </c>
      <c r="F843" s="19">
        <v>154915.41212173799</v>
      </c>
      <c r="G843" s="21"/>
      <c r="H843" s="21"/>
    </row>
    <row r="844" spans="1:8" ht="13.5" customHeight="1" x14ac:dyDescent="0.25">
      <c r="A844" s="16">
        <v>2031</v>
      </c>
      <c r="B844" s="17" t="s">
        <v>344</v>
      </c>
      <c r="C844" s="17" t="s">
        <v>345</v>
      </c>
      <c r="D844" s="18">
        <v>46.995539999999998</v>
      </c>
      <c r="E844" s="23">
        <v>3.8565832104561801</v>
      </c>
      <c r="F844" s="19">
        <v>181242.210530321</v>
      </c>
      <c r="G844" s="21"/>
      <c r="H844" s="21"/>
    </row>
    <row r="845" spans="1:8" ht="13.5" customHeight="1" x14ac:dyDescent="0.25">
      <c r="A845" s="16">
        <v>2037</v>
      </c>
      <c r="B845" s="17" t="s">
        <v>344</v>
      </c>
      <c r="C845" s="17" t="s">
        <v>345</v>
      </c>
      <c r="D845" s="18">
        <v>46.414917500000001</v>
      </c>
      <c r="E845" s="23">
        <v>4.4047017134605602</v>
      </c>
      <c r="F845" s="19">
        <v>204443.86664237999</v>
      </c>
      <c r="G845" s="21"/>
      <c r="H845" s="21"/>
    </row>
    <row r="846" spans="1:8" ht="13.5" customHeight="1" x14ac:dyDescent="0.25">
      <c r="A846" s="16">
        <v>2042</v>
      </c>
      <c r="B846" s="17" t="s">
        <v>344</v>
      </c>
      <c r="C846" s="17" t="s">
        <v>345</v>
      </c>
      <c r="D846" s="18">
        <v>45.763467499999997</v>
      </c>
      <c r="E846" s="23">
        <v>4.8751574219849196</v>
      </c>
      <c r="F846" s="19">
        <v>223104.10823839103</v>
      </c>
      <c r="G846" s="21"/>
      <c r="H846" s="21"/>
    </row>
    <row r="847" spans="1:8" ht="13.5" customHeight="1" x14ac:dyDescent="0.25">
      <c r="A847" s="16">
        <v>2019</v>
      </c>
      <c r="B847" s="17" t="s">
        <v>346</v>
      </c>
      <c r="C847" s="17" t="s">
        <v>347</v>
      </c>
      <c r="D847" s="18">
        <v>21.649664000000001</v>
      </c>
      <c r="E847" s="23">
        <v>0.14337081099499999</v>
      </c>
      <c r="F847" s="19">
        <v>3103.9298854492504</v>
      </c>
      <c r="G847" s="21"/>
      <c r="H847" s="21"/>
    </row>
    <row r="848" spans="1:8" ht="13.5" customHeight="1" x14ac:dyDescent="0.25">
      <c r="A848" s="16">
        <v>2025</v>
      </c>
      <c r="B848" s="17" t="s">
        <v>346</v>
      </c>
      <c r="C848" s="17" t="s">
        <v>347</v>
      </c>
      <c r="D848" s="18">
        <v>22.000246000000001</v>
      </c>
      <c r="E848" s="23">
        <v>0.172476815095047</v>
      </c>
      <c r="F848" s="19">
        <v>3794.5323613875603</v>
      </c>
      <c r="G848" s="21"/>
      <c r="H848" s="21"/>
    </row>
    <row r="849" spans="1:8" ht="13.5" customHeight="1" x14ac:dyDescent="0.25">
      <c r="A849" s="16">
        <v>2031</v>
      </c>
      <c r="B849" s="17" t="s">
        <v>346</v>
      </c>
      <c r="C849" s="17" t="s">
        <v>347</v>
      </c>
      <c r="D849" s="18">
        <v>22.212436</v>
      </c>
      <c r="E849" s="23">
        <v>0.252500124159379</v>
      </c>
      <c r="F849" s="19">
        <v>5608.64284788227</v>
      </c>
      <c r="G849" s="21"/>
      <c r="H849" s="21"/>
    </row>
    <row r="850" spans="1:8" ht="13.5" customHeight="1" x14ac:dyDescent="0.25">
      <c r="A850" s="16">
        <v>2037</v>
      </c>
      <c r="B850" s="17" t="s">
        <v>346</v>
      </c>
      <c r="C850" s="17" t="s">
        <v>347</v>
      </c>
      <c r="D850" s="18">
        <v>22.287571</v>
      </c>
      <c r="E850" s="23">
        <v>0.34108400772659903</v>
      </c>
      <c r="F850" s="19">
        <v>7601.9340391711303</v>
      </c>
      <c r="G850" s="21"/>
      <c r="H850" s="21"/>
    </row>
    <row r="851" spans="1:8" ht="13.5" customHeight="1" x14ac:dyDescent="0.25">
      <c r="A851" s="16">
        <v>2042</v>
      </c>
      <c r="B851" s="17" t="s">
        <v>346</v>
      </c>
      <c r="C851" s="17" t="s">
        <v>347</v>
      </c>
      <c r="D851" s="18">
        <v>22.220535000000002</v>
      </c>
      <c r="E851" s="23">
        <v>0.42274431873659601</v>
      </c>
      <c r="F851" s="19">
        <v>9393.6049305377001</v>
      </c>
      <c r="G851" s="21"/>
      <c r="H851" s="21"/>
    </row>
    <row r="852" spans="1:8" ht="13.5" customHeight="1" x14ac:dyDescent="0.25">
      <c r="A852" s="16">
        <v>2019</v>
      </c>
      <c r="B852" s="17" t="s">
        <v>348</v>
      </c>
      <c r="C852" s="17" t="s">
        <v>349</v>
      </c>
      <c r="D852" s="18">
        <v>42.3897158441141</v>
      </c>
      <c r="E852" s="23">
        <v>4.3286592253882199E-2</v>
      </c>
      <c r="F852" s="19">
        <v>1834.9063455021001</v>
      </c>
      <c r="G852" s="21"/>
      <c r="H852" s="21"/>
    </row>
    <row r="853" spans="1:8" ht="13.5" customHeight="1" x14ac:dyDescent="0.25">
      <c r="A853" s="16">
        <v>2025</v>
      </c>
      <c r="B853" s="17" t="s">
        <v>348</v>
      </c>
      <c r="C853" s="17" t="s">
        <v>349</v>
      </c>
      <c r="D853" s="18">
        <v>47.966339134753099</v>
      </c>
      <c r="E853" s="23">
        <v>4.4875535546815698E-2</v>
      </c>
      <c r="F853" s="19">
        <v>2152.5151568922297</v>
      </c>
      <c r="G853" s="21"/>
      <c r="H853" s="21"/>
    </row>
    <row r="854" spans="1:8" ht="13.5" customHeight="1" x14ac:dyDescent="0.25">
      <c r="A854" s="16">
        <v>2031</v>
      </c>
      <c r="B854" s="17" t="s">
        <v>348</v>
      </c>
      <c r="C854" s="17" t="s">
        <v>349</v>
      </c>
      <c r="D854" s="18">
        <v>53.696092108720698</v>
      </c>
      <c r="E854" s="23">
        <v>5.2486427168587403E-2</v>
      </c>
      <c r="F854" s="19">
        <v>2818.3160277021298</v>
      </c>
      <c r="G854" s="21"/>
      <c r="H854" s="21"/>
    </row>
    <row r="855" spans="1:8" ht="13.5" customHeight="1" x14ac:dyDescent="0.25">
      <c r="A855" s="16">
        <v>2037</v>
      </c>
      <c r="B855" s="17" t="s">
        <v>348</v>
      </c>
      <c r="C855" s="17" t="s">
        <v>349</v>
      </c>
      <c r="D855" s="18">
        <v>59.476628014612899</v>
      </c>
      <c r="E855" s="23">
        <v>6.0537401123885601E-2</v>
      </c>
      <c r="F855" s="19">
        <v>3600.5604876167499</v>
      </c>
      <c r="G855" s="21"/>
      <c r="H855" s="21"/>
    </row>
    <row r="856" spans="1:8" ht="13.5" customHeight="1" x14ac:dyDescent="0.25">
      <c r="A856" s="16">
        <v>2042</v>
      </c>
      <c r="B856" s="17" t="s">
        <v>348</v>
      </c>
      <c r="C856" s="17" t="s">
        <v>349</v>
      </c>
      <c r="D856" s="18">
        <v>64.268908125016694</v>
      </c>
      <c r="E856" s="23">
        <v>6.6268779364223804E-2</v>
      </c>
      <c r="F856" s="19">
        <v>4259.0220925163094</v>
      </c>
      <c r="G856" s="21"/>
      <c r="H856" s="21"/>
    </row>
    <row r="857" spans="1:8" ht="13.5" customHeight="1" x14ac:dyDescent="0.25">
      <c r="A857" s="16">
        <v>2019</v>
      </c>
      <c r="B857" s="17" t="s">
        <v>350</v>
      </c>
      <c r="C857" s="17" t="s">
        <v>351</v>
      </c>
      <c r="D857" s="18">
        <v>0.60030099999999997</v>
      </c>
      <c r="E857" s="23">
        <v>0.600544899199283</v>
      </c>
      <c r="F857" s="19">
        <v>360.50770353422899</v>
      </c>
      <c r="G857" s="21"/>
      <c r="H857" s="21"/>
    </row>
    <row r="858" spans="1:8" ht="13.5" customHeight="1" x14ac:dyDescent="0.25">
      <c r="A858" s="16">
        <v>2025</v>
      </c>
      <c r="B858" s="17" t="s">
        <v>350</v>
      </c>
      <c r="C858" s="17" t="s">
        <v>351</v>
      </c>
      <c r="D858" s="18">
        <v>0.63422100000000003</v>
      </c>
      <c r="E858" s="23">
        <v>0.56413793093335596</v>
      </c>
      <c r="F858" s="19">
        <v>357.788122694484</v>
      </c>
      <c r="G858" s="21"/>
      <c r="H858" s="21"/>
    </row>
    <row r="859" spans="1:8" ht="13.5" customHeight="1" x14ac:dyDescent="0.25">
      <c r="A859" s="16">
        <v>2031</v>
      </c>
      <c r="B859" s="17" t="s">
        <v>350</v>
      </c>
      <c r="C859" s="17" t="s">
        <v>351</v>
      </c>
      <c r="D859" s="18">
        <v>0.66420500000000005</v>
      </c>
      <c r="E859" s="23">
        <v>0.665754219132347</v>
      </c>
      <c r="F859" s="19">
        <v>442.19728111880096</v>
      </c>
      <c r="G859" s="21"/>
      <c r="H859" s="21"/>
    </row>
    <row r="860" spans="1:8" ht="13.5" customHeight="1" x14ac:dyDescent="0.25">
      <c r="A860" s="16">
        <v>2037</v>
      </c>
      <c r="B860" s="17" t="s">
        <v>350</v>
      </c>
      <c r="C860" s="17" t="s">
        <v>351</v>
      </c>
      <c r="D860" s="18">
        <v>0.68937400000000004</v>
      </c>
      <c r="E860" s="23">
        <v>0.78450005244385201</v>
      </c>
      <c r="F860" s="19">
        <v>540.81393915342801</v>
      </c>
      <c r="G860" s="21"/>
      <c r="H860" s="21"/>
    </row>
    <row r="861" spans="1:8" ht="13.5" customHeight="1" x14ac:dyDescent="0.25">
      <c r="A861" s="16">
        <v>2042</v>
      </c>
      <c r="B861" s="17" t="s">
        <v>350</v>
      </c>
      <c r="C861" s="17" t="s">
        <v>351</v>
      </c>
      <c r="D861" s="18">
        <v>0.70608199999999999</v>
      </c>
      <c r="E861" s="23">
        <v>0.89429730341388702</v>
      </c>
      <c r="F861" s="19">
        <v>631.44722858908403</v>
      </c>
      <c r="G861" s="21"/>
      <c r="H861" s="21"/>
    </row>
    <row r="862" spans="1:8" ht="13.5" customHeight="1" x14ac:dyDescent="0.25">
      <c r="A862" s="16">
        <v>2019</v>
      </c>
      <c r="B862" s="17" t="s">
        <v>352</v>
      </c>
      <c r="C862" s="17" t="s">
        <v>353</v>
      </c>
      <c r="D862" s="18">
        <v>10.2679220000499</v>
      </c>
      <c r="E862" s="23">
        <v>2.1507075617645999</v>
      </c>
      <c r="F862" s="19">
        <v>22083.2974891167</v>
      </c>
      <c r="G862" s="21"/>
      <c r="H862" s="21"/>
    </row>
    <row r="863" spans="1:8" ht="13.5" customHeight="1" x14ac:dyDescent="0.25">
      <c r="A863" s="16">
        <v>2025</v>
      </c>
      <c r="B863" s="17" t="s">
        <v>352</v>
      </c>
      <c r="C863" s="17" t="s">
        <v>353</v>
      </c>
      <c r="D863" s="18">
        <v>10.7338670000499</v>
      </c>
      <c r="E863" s="23">
        <v>2.4992129703323198</v>
      </c>
      <c r="F863" s="19">
        <v>26826.219628347098</v>
      </c>
      <c r="G863" s="21"/>
      <c r="H863" s="21"/>
    </row>
    <row r="864" spans="1:8" ht="13.5" customHeight="1" x14ac:dyDescent="0.25">
      <c r="A864" s="16">
        <v>2031</v>
      </c>
      <c r="B864" s="17" t="s">
        <v>352</v>
      </c>
      <c r="C864" s="17" t="s">
        <v>353</v>
      </c>
      <c r="D864" s="18">
        <v>11.05611100005</v>
      </c>
      <c r="E864" s="23">
        <v>2.9183307148250401</v>
      </c>
      <c r="F864" s="19">
        <v>32265.3883179609</v>
      </c>
      <c r="G864" s="21"/>
      <c r="H864" s="21"/>
    </row>
    <row r="865" spans="1:8" ht="13.5" customHeight="1" x14ac:dyDescent="0.25">
      <c r="A865" s="16">
        <v>2037</v>
      </c>
      <c r="B865" s="17" t="s">
        <v>352</v>
      </c>
      <c r="C865" s="17" t="s">
        <v>353</v>
      </c>
      <c r="D865" s="18">
        <v>11.326611000050001</v>
      </c>
      <c r="E865" s="23">
        <v>3.2554549313872498</v>
      </c>
      <c r="F865" s="19">
        <v>36873.271636017802</v>
      </c>
      <c r="G865" s="21"/>
      <c r="H865" s="21"/>
    </row>
    <row r="866" spans="1:8" ht="13.5" customHeight="1" x14ac:dyDescent="0.25">
      <c r="A866" s="16">
        <v>2042</v>
      </c>
      <c r="B866" s="17" t="s">
        <v>352</v>
      </c>
      <c r="C866" s="17" t="s">
        <v>353</v>
      </c>
      <c r="D866" s="18">
        <v>11.547530999999999</v>
      </c>
      <c r="E866" s="23">
        <v>3.5390719027032902</v>
      </c>
      <c r="F866" s="19">
        <v>40867.542507695201</v>
      </c>
      <c r="G866" s="21"/>
      <c r="H866" s="21"/>
    </row>
    <row r="867" spans="1:8" ht="13.5" customHeight="1" x14ac:dyDescent="0.25">
      <c r="A867" s="16">
        <v>2019</v>
      </c>
      <c r="B867" s="17" t="s">
        <v>354</v>
      </c>
      <c r="C867" s="17" t="s">
        <v>355</v>
      </c>
      <c r="D867" s="18">
        <v>8.5755879999999998</v>
      </c>
      <c r="E867" s="23">
        <v>2.9232587546471902</v>
      </c>
      <c r="F867" s="19">
        <v>25068.662697247401</v>
      </c>
      <c r="G867" s="21"/>
      <c r="H867" s="21"/>
    </row>
    <row r="868" spans="1:8" ht="13.5" customHeight="1" x14ac:dyDescent="0.25">
      <c r="A868" s="16">
        <v>2025</v>
      </c>
      <c r="B868" s="17" t="s">
        <v>354</v>
      </c>
      <c r="C868" s="17" t="s">
        <v>355</v>
      </c>
      <c r="D868" s="18">
        <v>8.9046099999999999</v>
      </c>
      <c r="E868" s="23">
        <v>3.23584474270314</v>
      </c>
      <c r="F868" s="19">
        <v>28813.935454321803</v>
      </c>
      <c r="G868" s="21"/>
      <c r="H868" s="21"/>
    </row>
    <row r="869" spans="1:8" ht="13.5" customHeight="1" x14ac:dyDescent="0.25">
      <c r="A869" s="16">
        <v>2031</v>
      </c>
      <c r="B869" s="17" t="s">
        <v>354</v>
      </c>
      <c r="C869" s="17" t="s">
        <v>355</v>
      </c>
      <c r="D869" s="18">
        <v>9.1855650000000004</v>
      </c>
      <c r="E869" s="23">
        <v>3.67347882089827</v>
      </c>
      <c r="F869" s="19">
        <v>33742.978485484397</v>
      </c>
      <c r="G869" s="21"/>
      <c r="H869" s="21"/>
    </row>
    <row r="870" spans="1:8" ht="13.5" customHeight="1" x14ac:dyDescent="0.25">
      <c r="A870" s="16">
        <v>2037</v>
      </c>
      <c r="B870" s="17" t="s">
        <v>354</v>
      </c>
      <c r="C870" s="17" t="s">
        <v>355</v>
      </c>
      <c r="D870" s="18">
        <v>9.4028469999999995</v>
      </c>
      <c r="E870" s="23">
        <v>4.1165032282220304</v>
      </c>
      <c r="F870" s="19">
        <v>38706.850029977904</v>
      </c>
      <c r="G870" s="21"/>
      <c r="H870" s="21"/>
    </row>
    <row r="871" spans="1:8" ht="13.5" customHeight="1" x14ac:dyDescent="0.25">
      <c r="A871" s="16">
        <v>2042</v>
      </c>
      <c r="B871" s="17" t="s">
        <v>354</v>
      </c>
      <c r="C871" s="17" t="s">
        <v>355</v>
      </c>
      <c r="D871" s="18">
        <v>9.5545249999999999</v>
      </c>
      <c r="E871" s="23">
        <v>4.4724912197100899</v>
      </c>
      <c r="F871" s="19">
        <v>42732.529171000599</v>
      </c>
      <c r="G871" s="21"/>
      <c r="H871" s="21"/>
    </row>
    <row r="872" spans="1:8" ht="13.5" customHeight="1" x14ac:dyDescent="0.25">
      <c r="A872" s="16">
        <v>2019</v>
      </c>
      <c r="B872" s="17" t="s">
        <v>356</v>
      </c>
      <c r="C872" s="17" t="s">
        <v>357</v>
      </c>
      <c r="D872" s="18">
        <v>20.098251000000001</v>
      </c>
      <c r="E872" s="18">
        <v>1.78282058175891E-2</v>
      </c>
      <c r="F872" s="19">
        <v>358.31575540156598</v>
      </c>
      <c r="G872" s="21"/>
      <c r="H872" s="21"/>
    </row>
    <row r="873" spans="1:8" ht="13.5" customHeight="1" x14ac:dyDescent="0.25">
      <c r="A873" s="16">
        <v>2025</v>
      </c>
      <c r="B873" s="17" t="s">
        <v>356</v>
      </c>
      <c r="C873" s="17" t="s">
        <v>357</v>
      </c>
      <c r="D873" s="18">
        <v>25.427191000000001</v>
      </c>
      <c r="E873" s="18">
        <v>1.45168534534517E-2</v>
      </c>
      <c r="F873" s="19">
        <v>369.122805479926</v>
      </c>
      <c r="G873" s="21"/>
      <c r="H873" s="21"/>
    </row>
    <row r="874" spans="1:8" ht="13.5" customHeight="1" x14ac:dyDescent="0.25">
      <c r="A874" s="16">
        <v>2031</v>
      </c>
      <c r="B874" s="17" t="s">
        <v>356</v>
      </c>
      <c r="C874" s="17" t="s">
        <v>357</v>
      </c>
      <c r="D874" s="18">
        <v>30.512875000000001</v>
      </c>
      <c r="E874" s="18">
        <v>1.50312068658546E-2</v>
      </c>
      <c r="F874" s="19">
        <v>458.645336196963</v>
      </c>
      <c r="G874" s="21"/>
      <c r="H874" s="21"/>
    </row>
    <row r="875" spans="1:8" ht="13.5" customHeight="1" x14ac:dyDescent="0.25">
      <c r="A875" s="16">
        <v>2037</v>
      </c>
      <c r="B875" s="17" t="s">
        <v>356</v>
      </c>
      <c r="C875" s="17" t="s">
        <v>357</v>
      </c>
      <c r="D875" s="18">
        <v>33.825538999999999</v>
      </c>
      <c r="E875" s="18">
        <v>1.67651832957217E-2</v>
      </c>
      <c r="F875" s="19">
        <v>567.09136141158604</v>
      </c>
      <c r="G875" s="21"/>
      <c r="H875" s="21"/>
    </row>
    <row r="876" spans="1:8" ht="13.5" customHeight="1" x14ac:dyDescent="0.25">
      <c r="A876" s="16">
        <v>2042</v>
      </c>
      <c r="B876" s="17" t="s">
        <v>356</v>
      </c>
      <c r="C876" s="17" t="s">
        <v>357</v>
      </c>
      <c r="D876" s="18">
        <v>35.877547</v>
      </c>
      <c r="E876" s="23">
        <v>1.7969413321353399E-2</v>
      </c>
      <c r="F876" s="19">
        <v>644.69847099928302</v>
      </c>
      <c r="G876" s="21"/>
      <c r="H876" s="21"/>
    </row>
    <row r="877" spans="1:8" ht="13.5" customHeight="1" x14ac:dyDescent="0.25">
      <c r="A877" s="16">
        <v>2019</v>
      </c>
      <c r="B877" s="17" t="s">
        <v>358</v>
      </c>
      <c r="C877" s="17" t="s">
        <v>359</v>
      </c>
      <c r="D877" s="18">
        <v>23.777737000049999</v>
      </c>
      <c r="E877" s="23">
        <v>1.20264086056764</v>
      </c>
      <c r="F877" s="19">
        <v>28596.078088091101</v>
      </c>
      <c r="G877" s="21"/>
      <c r="H877" s="21"/>
    </row>
    <row r="878" spans="1:8" ht="13.5" customHeight="1" x14ac:dyDescent="0.25">
      <c r="A878" s="16">
        <v>2025</v>
      </c>
      <c r="B878" s="17" t="s">
        <v>358</v>
      </c>
      <c r="C878" s="17" t="s">
        <v>359</v>
      </c>
      <c r="D878" s="18">
        <v>23.974031000050001</v>
      </c>
      <c r="E878" s="23">
        <v>1.4486990447069401</v>
      </c>
      <c r="F878" s="19">
        <v>34731.155807547002</v>
      </c>
      <c r="G878" s="21"/>
      <c r="H878" s="21"/>
    </row>
    <row r="879" spans="1:8" ht="13.5" customHeight="1" x14ac:dyDescent="0.25">
      <c r="A879" s="16">
        <v>2031</v>
      </c>
      <c r="B879" s="17" t="s">
        <v>358</v>
      </c>
      <c r="C879" s="17" t="s">
        <v>359</v>
      </c>
      <c r="D879" s="18">
        <v>24.021923000000001</v>
      </c>
      <c r="E879" s="23">
        <v>1.95078286126976</v>
      </c>
      <c r="F879" s="19">
        <v>46861.5556831418</v>
      </c>
      <c r="G879" s="21"/>
      <c r="H879" s="21"/>
    </row>
    <row r="880" spans="1:8" ht="13.5" customHeight="1" x14ac:dyDescent="0.25">
      <c r="A880" s="16">
        <v>2037</v>
      </c>
      <c r="B880" s="17" t="s">
        <v>358</v>
      </c>
      <c r="C880" s="17" t="s">
        <v>359</v>
      </c>
      <c r="D880" s="18">
        <v>23.824249999999999</v>
      </c>
      <c r="E880" s="23">
        <v>2.3932456168245202</v>
      </c>
      <c r="F880" s="19">
        <v>57017.281886631696</v>
      </c>
      <c r="G880" s="21"/>
      <c r="H880" s="21"/>
    </row>
    <row r="881" spans="1:8" ht="13.5" customHeight="1" x14ac:dyDescent="0.25">
      <c r="A881" s="16">
        <v>2042</v>
      </c>
      <c r="B881" s="17" t="s">
        <v>358</v>
      </c>
      <c r="C881" s="17" t="s">
        <v>359</v>
      </c>
      <c r="D881" s="18">
        <v>23.42362600005</v>
      </c>
      <c r="E881" s="23">
        <v>2.85115046107145</v>
      </c>
      <c r="F881" s="19">
        <v>66784.282070007801</v>
      </c>
      <c r="G881" s="21"/>
      <c r="H881" s="21"/>
    </row>
    <row r="882" spans="1:8" ht="13.5" customHeight="1" x14ac:dyDescent="0.25">
      <c r="A882" s="16">
        <v>2019</v>
      </c>
      <c r="B882" s="17" t="s">
        <v>360</v>
      </c>
      <c r="C882" s="17" t="s">
        <v>361</v>
      </c>
      <c r="D882" s="18">
        <v>9.3370029999999993</v>
      </c>
      <c r="E882" s="23">
        <v>0.10954515473419001</v>
      </c>
      <c r="F882" s="19">
        <v>1022.8234383886</v>
      </c>
      <c r="G882" s="21"/>
      <c r="H882" s="21"/>
    </row>
    <row r="883" spans="1:8" ht="13.5" customHeight="1" x14ac:dyDescent="0.25">
      <c r="A883" s="16">
        <v>2025</v>
      </c>
      <c r="B883" s="17" t="s">
        <v>360</v>
      </c>
      <c r="C883" s="17" t="s">
        <v>361</v>
      </c>
      <c r="D883" s="18">
        <v>10.51694</v>
      </c>
      <c r="E883" s="23">
        <v>0.11762236921190899</v>
      </c>
      <c r="F883" s="19">
        <v>1237.0273996594999</v>
      </c>
      <c r="G883" s="21"/>
      <c r="H883" s="21"/>
    </row>
    <row r="884" spans="1:8" ht="13.5" customHeight="1" x14ac:dyDescent="0.25">
      <c r="A884" s="16">
        <v>2031</v>
      </c>
      <c r="B884" s="17" t="s">
        <v>360</v>
      </c>
      <c r="C884" s="17" t="s">
        <v>361</v>
      </c>
      <c r="D884" s="18">
        <v>11.604659</v>
      </c>
      <c r="E884" s="23">
        <v>0.12892846738962699</v>
      </c>
      <c r="F884" s="19">
        <v>1496.1708994492399</v>
      </c>
      <c r="G884" s="21"/>
      <c r="H884" s="21"/>
    </row>
    <row r="885" spans="1:8" ht="13.5" customHeight="1" x14ac:dyDescent="0.25">
      <c r="A885" s="16">
        <v>2037</v>
      </c>
      <c r="B885" s="17" t="s">
        <v>360</v>
      </c>
      <c r="C885" s="17" t="s">
        <v>361</v>
      </c>
      <c r="D885" s="18">
        <v>12.757794000000001</v>
      </c>
      <c r="E885" s="23">
        <v>0.14203334886716601</v>
      </c>
      <c r="F885" s="19">
        <v>1812.0322059774401</v>
      </c>
      <c r="G885" s="21"/>
      <c r="H885" s="21"/>
    </row>
    <row r="886" spans="1:8" ht="13.5" customHeight="1" x14ac:dyDescent="0.25">
      <c r="A886" s="16">
        <v>2042</v>
      </c>
      <c r="B886" s="17" t="s">
        <v>360</v>
      </c>
      <c r="C886" s="17" t="s">
        <v>361</v>
      </c>
      <c r="D886" s="18">
        <v>13.747565</v>
      </c>
      <c r="E886" s="23">
        <v>0.156146248755587</v>
      </c>
      <c r="F886" s="19">
        <v>2146.6307042736098</v>
      </c>
      <c r="G886" s="21"/>
      <c r="H886" s="21"/>
    </row>
    <row r="887" spans="1:8" ht="13.5" customHeight="1" x14ac:dyDescent="0.25">
      <c r="A887" s="16">
        <v>2019</v>
      </c>
      <c r="B887" s="17" t="s">
        <v>362</v>
      </c>
      <c r="C887" s="17" t="s">
        <v>363</v>
      </c>
      <c r="D887" s="18">
        <v>59.872579000000002</v>
      </c>
      <c r="E887" s="23">
        <v>5.6439248813577501E-2</v>
      </c>
      <c r="F887" s="19">
        <v>3379.16338329157</v>
      </c>
      <c r="G887" s="21"/>
      <c r="H887" s="21"/>
    </row>
    <row r="888" spans="1:8" ht="13.5" customHeight="1" x14ac:dyDescent="0.25">
      <c r="A888" s="16">
        <v>2025</v>
      </c>
      <c r="B888" s="17" t="s">
        <v>362</v>
      </c>
      <c r="C888" s="17" t="s">
        <v>363</v>
      </c>
      <c r="D888" s="18">
        <v>71.427809999999994</v>
      </c>
      <c r="E888" s="23">
        <v>6.2003806772864503E-2</v>
      </c>
      <c r="F888" s="19">
        <v>4428.7961294488805</v>
      </c>
      <c r="G888" s="21"/>
      <c r="H888" s="21"/>
    </row>
    <row r="889" spans="1:8" ht="13.5" customHeight="1" x14ac:dyDescent="0.25">
      <c r="A889" s="16">
        <v>2031</v>
      </c>
      <c r="B889" s="17" t="s">
        <v>362</v>
      </c>
      <c r="C889" s="17" t="s">
        <v>363</v>
      </c>
      <c r="D889" s="18">
        <v>84.062352000000004</v>
      </c>
      <c r="E889" s="23">
        <v>7.9465213084862804E-2</v>
      </c>
      <c r="F889" s="19">
        <v>6680.0327140947402</v>
      </c>
      <c r="G889" s="21"/>
      <c r="H889" s="21"/>
    </row>
    <row r="890" spans="1:8" ht="13.5" customHeight="1" x14ac:dyDescent="0.25">
      <c r="A890" s="16">
        <v>2037</v>
      </c>
      <c r="B890" s="17" t="s">
        <v>362</v>
      </c>
      <c r="C890" s="17" t="s">
        <v>363</v>
      </c>
      <c r="D890" s="18">
        <v>97.765602000000001</v>
      </c>
      <c r="E890" s="23">
        <v>0.10268979422195</v>
      </c>
      <c r="F890" s="19">
        <v>10039.529551365</v>
      </c>
      <c r="G890" s="21"/>
      <c r="H890" s="21"/>
    </row>
    <row r="891" spans="1:8" ht="13.5" customHeight="1" x14ac:dyDescent="0.25">
      <c r="A891" s="16">
        <v>2042</v>
      </c>
      <c r="B891" s="17" t="s">
        <v>362</v>
      </c>
      <c r="C891" s="17" t="s">
        <v>363</v>
      </c>
      <c r="D891" s="18">
        <v>109.835803</v>
      </c>
      <c r="E891" s="23">
        <v>0.13125177455689299</v>
      </c>
      <c r="F891" s="19">
        <v>14416.1440536313</v>
      </c>
      <c r="G891" s="21"/>
      <c r="H891" s="21"/>
    </row>
    <row r="892" spans="1:8" ht="13.5" customHeight="1" x14ac:dyDescent="0.25">
      <c r="A892" s="16">
        <v>2019</v>
      </c>
      <c r="B892" s="17" t="s">
        <v>364</v>
      </c>
      <c r="C892" s="17" t="s">
        <v>365</v>
      </c>
      <c r="D892" s="18">
        <v>71.307762999999994</v>
      </c>
      <c r="E892" s="23">
        <v>0.92099887295362404</v>
      </c>
      <c r="F892" s="19">
        <v>65674.369355844101</v>
      </c>
      <c r="G892" s="21"/>
      <c r="H892" s="21"/>
    </row>
    <row r="893" spans="1:8" ht="13.5" customHeight="1" x14ac:dyDescent="0.25">
      <c r="A893" s="16">
        <v>2025</v>
      </c>
      <c r="B893" s="17" t="s">
        <v>364</v>
      </c>
      <c r="C893" s="17" t="s">
        <v>365</v>
      </c>
      <c r="D893" s="18">
        <v>71.953054000049988</v>
      </c>
      <c r="E893" s="23">
        <v>1.0889910100314799</v>
      </c>
      <c r="F893" s="19">
        <v>78356.228950363991</v>
      </c>
      <c r="G893" s="21"/>
      <c r="H893" s="21"/>
    </row>
    <row r="894" spans="1:8" ht="13.5" customHeight="1" x14ac:dyDescent="0.25">
      <c r="A894" s="16">
        <v>2031</v>
      </c>
      <c r="B894" s="17" t="s">
        <v>364</v>
      </c>
      <c r="C894" s="17" t="s">
        <v>365</v>
      </c>
      <c r="D894" s="18">
        <v>72.032081000049999</v>
      </c>
      <c r="E894" s="23">
        <v>1.69929519714877</v>
      </c>
      <c r="F894" s="19">
        <v>122403.769284016</v>
      </c>
      <c r="G894" s="21"/>
      <c r="H894" s="21"/>
    </row>
    <row r="895" spans="1:8" ht="13.5" customHeight="1" x14ac:dyDescent="0.25">
      <c r="A895" s="16">
        <v>2037</v>
      </c>
      <c r="B895" s="17" t="s">
        <v>364</v>
      </c>
      <c r="C895" s="17" t="s">
        <v>365</v>
      </c>
      <c r="D895" s="18">
        <v>71.469352999999998</v>
      </c>
      <c r="E895" s="23">
        <v>2.3059649416577601</v>
      </c>
      <c r="F895" s="19">
        <v>164805.822420963</v>
      </c>
      <c r="G895" s="21"/>
      <c r="H895" s="21"/>
    </row>
    <row r="896" spans="1:8" ht="13.5" customHeight="1" x14ac:dyDescent="0.25">
      <c r="A896" s="16">
        <v>2042</v>
      </c>
      <c r="B896" s="17" t="s">
        <v>364</v>
      </c>
      <c r="C896" s="17" t="s">
        <v>365</v>
      </c>
      <c r="D896" s="18">
        <v>70.453177999999994</v>
      </c>
      <c r="E896" s="23">
        <v>2.8948236989870999</v>
      </c>
      <c r="F896" s="19">
        <v>203949.52934335699</v>
      </c>
      <c r="G896" s="21"/>
      <c r="H896" s="21"/>
    </row>
    <row r="897" spans="1:8" ht="13.5" customHeight="1" x14ac:dyDescent="0.25">
      <c r="A897" s="16">
        <v>2019</v>
      </c>
      <c r="B897" s="17" t="s">
        <v>366</v>
      </c>
      <c r="C897" s="17" t="s">
        <v>367</v>
      </c>
      <c r="D897" s="18">
        <v>1.280438</v>
      </c>
      <c r="E897" s="23">
        <v>0.11282362310359299</v>
      </c>
      <c r="F897" s="19">
        <v>144.46365431951801</v>
      </c>
      <c r="G897" s="21"/>
      <c r="H897" s="21"/>
    </row>
    <row r="898" spans="1:8" ht="13.5" customHeight="1" x14ac:dyDescent="0.25">
      <c r="A898" s="16">
        <v>2025</v>
      </c>
      <c r="B898" s="17" t="s">
        <v>366</v>
      </c>
      <c r="C898" s="17" t="s">
        <v>367</v>
      </c>
      <c r="D898" s="18">
        <v>1.399184</v>
      </c>
      <c r="E898" s="23">
        <v>0.11715034312776799</v>
      </c>
      <c r="F898" s="19">
        <v>163.91488569888401</v>
      </c>
      <c r="G898" s="21"/>
      <c r="H898" s="21"/>
    </row>
    <row r="899" spans="1:8" ht="13.5" customHeight="1" x14ac:dyDescent="0.25">
      <c r="A899" s="16">
        <v>2031</v>
      </c>
      <c r="B899" s="17" t="s">
        <v>366</v>
      </c>
      <c r="C899" s="17" t="s">
        <v>367</v>
      </c>
      <c r="D899" s="18">
        <v>1.5137989999999999</v>
      </c>
      <c r="E899" s="23">
        <v>0.133536797188681</v>
      </c>
      <c r="F899" s="19">
        <v>202.147870047428</v>
      </c>
      <c r="G899" s="21"/>
      <c r="H899" s="21"/>
    </row>
    <row r="900" spans="1:8" ht="13.5" customHeight="1" x14ac:dyDescent="0.25">
      <c r="A900" s="16">
        <v>2037</v>
      </c>
      <c r="B900" s="17" t="s">
        <v>366</v>
      </c>
      <c r="C900" s="17" t="s">
        <v>367</v>
      </c>
      <c r="D900" s="18">
        <v>1.6198889999999999</v>
      </c>
      <c r="E900" s="23">
        <v>0.17224132200107101</v>
      </c>
      <c r="F900" s="19">
        <v>279.011822854993</v>
      </c>
      <c r="G900" s="21"/>
      <c r="H900" s="21"/>
    </row>
    <row r="901" spans="1:8" ht="13.5" customHeight="1" x14ac:dyDescent="0.25">
      <c r="A901" s="16">
        <v>2042</v>
      </c>
      <c r="B901" s="17" t="s">
        <v>366</v>
      </c>
      <c r="C901" s="17" t="s">
        <v>367</v>
      </c>
      <c r="D901" s="18">
        <v>1.6984509999999999</v>
      </c>
      <c r="E901" s="23">
        <v>0.20664688135390599</v>
      </c>
      <c r="F901" s="19">
        <v>350.979602282423</v>
      </c>
      <c r="G901" s="21"/>
      <c r="H901" s="21"/>
    </row>
    <row r="902" spans="1:8" ht="13.5" customHeight="1" x14ac:dyDescent="0.25">
      <c r="A902" s="16">
        <v>2019</v>
      </c>
      <c r="B902" s="17" t="s">
        <v>368</v>
      </c>
      <c r="C902" s="17" t="s">
        <v>369</v>
      </c>
      <c r="D902" s="18">
        <v>8.2430939999999904</v>
      </c>
      <c r="E902" s="18">
        <v>2.6427114166538201E-2</v>
      </c>
      <c r="F902" s="19">
        <v>217.84118622350599</v>
      </c>
      <c r="G902" s="21"/>
      <c r="H902" s="21"/>
    </row>
    <row r="903" spans="1:8" ht="13.5" customHeight="1" x14ac:dyDescent="0.25">
      <c r="A903" s="16">
        <v>2025</v>
      </c>
      <c r="B903" s="17" t="s">
        <v>368</v>
      </c>
      <c r="C903" s="17" t="s">
        <v>369</v>
      </c>
      <c r="D903" s="18">
        <v>9.4701570000000004</v>
      </c>
      <c r="E903" s="18">
        <v>2.83346816563592E-2</v>
      </c>
      <c r="F903" s="19">
        <v>268.33388383074197</v>
      </c>
      <c r="G903" s="21"/>
      <c r="H903" s="21"/>
    </row>
    <row r="904" spans="1:8" ht="13.5" customHeight="1" x14ac:dyDescent="0.25">
      <c r="A904" s="16">
        <v>2031</v>
      </c>
      <c r="B904" s="17" t="s">
        <v>368</v>
      </c>
      <c r="C904" s="17" t="s">
        <v>369</v>
      </c>
      <c r="D904" s="18">
        <v>10.784898</v>
      </c>
      <c r="E904" s="18">
        <v>3.3871867859690097E-2</v>
      </c>
      <c r="F904" s="19">
        <v>365.30463993623601</v>
      </c>
      <c r="G904" s="21"/>
      <c r="H904" s="21"/>
    </row>
    <row r="905" spans="1:8" ht="13.5" customHeight="1" x14ac:dyDescent="0.25">
      <c r="A905" s="16">
        <v>2037</v>
      </c>
      <c r="B905" s="17" t="s">
        <v>368</v>
      </c>
      <c r="C905" s="17" t="s">
        <v>369</v>
      </c>
      <c r="D905" s="18">
        <v>12.202363</v>
      </c>
      <c r="E905" s="18">
        <v>4.0836784990031197E-2</v>
      </c>
      <c r="F905" s="19">
        <v>498.30527420131199</v>
      </c>
      <c r="G905" s="21"/>
      <c r="H905" s="21"/>
    </row>
    <row r="906" spans="1:8" ht="13.5" customHeight="1" x14ac:dyDescent="0.25">
      <c r="A906" s="16">
        <v>2042</v>
      </c>
      <c r="B906" s="17" t="s">
        <v>368</v>
      </c>
      <c r="C906" s="17" t="s">
        <v>369</v>
      </c>
      <c r="D906" s="18">
        <v>13.439605999999999</v>
      </c>
      <c r="E906" s="18">
        <v>4.6980122121063103E-2</v>
      </c>
      <c r="F906" s="19">
        <v>631.39433113897201</v>
      </c>
      <c r="G906" s="21"/>
      <c r="H906" s="21"/>
    </row>
    <row r="907" spans="1:8" ht="13.5" customHeight="1" x14ac:dyDescent="0.25">
      <c r="A907" s="16">
        <v>2019</v>
      </c>
      <c r="B907" s="17" t="s">
        <v>370</v>
      </c>
      <c r="C907" s="17" t="s">
        <v>371</v>
      </c>
      <c r="D907" s="18">
        <v>0.104951</v>
      </c>
      <c r="E907" s="23">
        <v>1.05070714959496</v>
      </c>
      <c r="F907" s="19">
        <v>110.27276605714</v>
      </c>
      <c r="G907" s="21"/>
      <c r="H907" s="21"/>
    </row>
    <row r="908" spans="1:8" ht="13.5" customHeight="1" x14ac:dyDescent="0.25">
      <c r="A908" s="16">
        <v>2025</v>
      </c>
      <c r="B908" s="17" t="s">
        <v>370</v>
      </c>
      <c r="C908" s="17" t="s">
        <v>371</v>
      </c>
      <c r="D908" s="18">
        <v>0.109596</v>
      </c>
      <c r="E908" s="23">
        <v>1.1514668478618399</v>
      </c>
      <c r="F908" s="19">
        <v>126.196160658266</v>
      </c>
      <c r="G908" s="21"/>
      <c r="H908" s="21"/>
    </row>
    <row r="909" spans="1:8" ht="13.5" customHeight="1" x14ac:dyDescent="0.25">
      <c r="A909" s="16">
        <v>2031</v>
      </c>
      <c r="B909" s="17" t="s">
        <v>370</v>
      </c>
      <c r="C909" s="17" t="s">
        <v>371</v>
      </c>
      <c r="D909" s="18">
        <v>0.115046</v>
      </c>
      <c r="E909" s="23">
        <v>1.3307888123958</v>
      </c>
      <c r="F909" s="19">
        <v>153.10192971088699</v>
      </c>
      <c r="G909" s="21"/>
      <c r="H909" s="21"/>
    </row>
    <row r="910" spans="1:8" ht="13.5" customHeight="1" x14ac:dyDescent="0.25">
      <c r="A910" s="16">
        <v>2037</v>
      </c>
      <c r="B910" s="17" t="s">
        <v>370</v>
      </c>
      <c r="C910" s="17" t="s">
        <v>371</v>
      </c>
      <c r="D910" s="18">
        <v>0.12073299999999999</v>
      </c>
      <c r="E910" s="23">
        <v>1.51304318411092</v>
      </c>
      <c r="F910" s="19">
        <v>182.674242747264</v>
      </c>
      <c r="G910" s="21"/>
      <c r="H910" s="21"/>
    </row>
    <row r="911" spans="1:8" ht="13.5" customHeight="1" x14ac:dyDescent="0.25">
      <c r="A911" s="16">
        <v>2042</v>
      </c>
      <c r="B911" s="17" t="s">
        <v>370</v>
      </c>
      <c r="C911" s="17" t="s">
        <v>371</v>
      </c>
      <c r="D911" s="18">
        <v>0.12526999999999899</v>
      </c>
      <c r="E911" s="23">
        <v>1.6843245450005599</v>
      </c>
      <c r="F911" s="19">
        <v>210.99533575222</v>
      </c>
      <c r="G911" s="21"/>
      <c r="H911" s="21"/>
    </row>
    <row r="912" spans="1:8" ht="13.5" customHeight="1" x14ac:dyDescent="0.25">
      <c r="A912" s="16">
        <v>2019</v>
      </c>
      <c r="B912" s="17" t="s">
        <v>372</v>
      </c>
      <c r="C912" s="17" t="s">
        <v>373</v>
      </c>
      <c r="D912" s="18">
        <v>1.5199549999999999</v>
      </c>
      <c r="E912" s="23">
        <v>1.0734832225097899</v>
      </c>
      <c r="F912" s="19">
        <v>1631.64619146987</v>
      </c>
      <c r="G912" s="21"/>
      <c r="H912" s="21"/>
    </row>
    <row r="913" spans="1:8" ht="13.5" customHeight="1" x14ac:dyDescent="0.25">
      <c r="A913" s="16">
        <v>2025</v>
      </c>
      <c r="B913" s="17" t="s">
        <v>372</v>
      </c>
      <c r="C913" s="17" t="s">
        <v>373</v>
      </c>
      <c r="D913" s="18">
        <v>1.540943</v>
      </c>
      <c r="E913" s="23">
        <v>1.17113514128798</v>
      </c>
      <c r="F913" s="19">
        <v>1804.65249802172</v>
      </c>
      <c r="G913" s="21"/>
      <c r="H913" s="21"/>
    </row>
    <row r="914" spans="1:8" ht="13.5" customHeight="1" x14ac:dyDescent="0.25">
      <c r="A914" s="16">
        <v>2031</v>
      </c>
      <c r="B914" s="17" t="s">
        <v>372</v>
      </c>
      <c r="C914" s="17" t="s">
        <v>373</v>
      </c>
      <c r="D914" s="18">
        <v>1.547804</v>
      </c>
      <c r="E914" s="23">
        <v>1.43042606693359</v>
      </c>
      <c r="F914" s="19">
        <v>2214.0191881040801</v>
      </c>
      <c r="G914" s="21"/>
      <c r="H914" s="21"/>
    </row>
    <row r="915" spans="1:8" ht="13.5" customHeight="1" x14ac:dyDescent="0.25">
      <c r="A915" s="16">
        <v>2037</v>
      </c>
      <c r="B915" s="17" t="s">
        <v>372</v>
      </c>
      <c r="C915" s="17" t="s">
        <v>373</v>
      </c>
      <c r="D915" s="18">
        <v>1.540902</v>
      </c>
      <c r="E915" s="23">
        <v>1.6995189296200599</v>
      </c>
      <c r="F915" s="19">
        <v>2618.7921176894101</v>
      </c>
      <c r="G915" s="21"/>
      <c r="H915" s="21"/>
    </row>
    <row r="916" spans="1:8" ht="13.5" customHeight="1" x14ac:dyDescent="0.25">
      <c r="A916" s="16">
        <v>2042</v>
      </c>
      <c r="B916" s="17" t="s">
        <v>372</v>
      </c>
      <c r="C916" s="17" t="s">
        <v>373</v>
      </c>
      <c r="D916" s="18">
        <v>1.525952</v>
      </c>
      <c r="E916" s="23">
        <v>1.9434483952415</v>
      </c>
      <c r="F916" s="19">
        <v>2965.60896561556</v>
      </c>
      <c r="G916" s="21"/>
      <c r="H916" s="21"/>
    </row>
    <row r="917" spans="1:8" ht="13.5" customHeight="1" x14ac:dyDescent="0.25">
      <c r="A917" s="16">
        <v>2019</v>
      </c>
      <c r="B917" s="17" t="s">
        <v>374</v>
      </c>
      <c r="C917" s="17" t="s">
        <v>375</v>
      </c>
      <c r="D917" s="18">
        <v>12.049314000000001</v>
      </c>
      <c r="E917" s="23">
        <v>0.46235037579885402</v>
      </c>
      <c r="F917" s="19">
        <v>5571.0048560183996</v>
      </c>
      <c r="G917" s="21"/>
      <c r="H917" s="21"/>
    </row>
    <row r="918" spans="1:8" ht="13.5" customHeight="1" x14ac:dyDescent="0.25">
      <c r="A918" s="16">
        <v>2025</v>
      </c>
      <c r="B918" s="17" t="s">
        <v>374</v>
      </c>
      <c r="C918" s="17" t="s">
        <v>375</v>
      </c>
      <c r="D918" s="18">
        <v>12.665801999999999</v>
      </c>
      <c r="E918" s="23">
        <v>0.47636272738954799</v>
      </c>
      <c r="F918" s="19">
        <v>6033.5159852959896</v>
      </c>
      <c r="G918" s="21"/>
      <c r="H918" s="21"/>
    </row>
    <row r="919" spans="1:8" ht="13.5" customHeight="1" x14ac:dyDescent="0.25">
      <c r="A919" s="16">
        <v>2031</v>
      </c>
      <c r="B919" s="17" t="s">
        <v>374</v>
      </c>
      <c r="C919" s="17" t="s">
        <v>375</v>
      </c>
      <c r="D919" s="18">
        <v>13.1755160000499</v>
      </c>
      <c r="E919" s="23">
        <v>0.56240596335003001</v>
      </c>
      <c r="F919" s="19">
        <v>7409.9887686418497</v>
      </c>
      <c r="G919" s="21"/>
      <c r="H919" s="21"/>
    </row>
    <row r="920" spans="1:8" ht="13.5" customHeight="1" x14ac:dyDescent="0.25">
      <c r="A920" s="16">
        <v>2037</v>
      </c>
      <c r="B920" s="17" t="s">
        <v>374</v>
      </c>
      <c r="C920" s="17" t="s">
        <v>375</v>
      </c>
      <c r="D920" s="18">
        <v>13.5786850000499</v>
      </c>
      <c r="E920" s="23">
        <v>0.66491972507850705</v>
      </c>
      <c r="F920" s="19">
        <v>9028.7354971608893</v>
      </c>
      <c r="G920" s="21"/>
      <c r="H920" s="21"/>
    </row>
    <row r="921" spans="1:8" ht="13.5" customHeight="1" x14ac:dyDescent="0.25">
      <c r="A921" s="16">
        <v>2042</v>
      </c>
      <c r="B921" s="17" t="s">
        <v>374</v>
      </c>
      <c r="C921" s="17" t="s">
        <v>375</v>
      </c>
      <c r="D921" s="18">
        <v>13.8944010000499</v>
      </c>
      <c r="E921" s="23">
        <v>0.75227751070702098</v>
      </c>
      <c r="F921" s="19">
        <v>10452.4453970827</v>
      </c>
      <c r="G921" s="21"/>
      <c r="H921" s="21"/>
    </row>
    <row r="922" spans="1:8" ht="13.5" customHeight="1" x14ac:dyDescent="0.25">
      <c r="A922" s="16">
        <v>2019</v>
      </c>
      <c r="B922" s="17" t="s">
        <v>376</v>
      </c>
      <c r="C922" s="17" t="s">
        <v>377</v>
      </c>
      <c r="D922" s="18">
        <v>83.481684000000001</v>
      </c>
      <c r="E922" s="23">
        <v>1.0253775210431599</v>
      </c>
      <c r="F922" s="19">
        <v>85600.24219242869</v>
      </c>
      <c r="G922" s="21"/>
      <c r="H922" s="21"/>
    </row>
    <row r="923" spans="1:8" ht="13.5" customHeight="1" x14ac:dyDescent="0.25">
      <c r="A923" s="16">
        <v>2025</v>
      </c>
      <c r="B923" s="17" t="s">
        <v>376</v>
      </c>
      <c r="C923" s="17" t="s">
        <v>377</v>
      </c>
      <c r="D923" s="18">
        <v>86.696476000000004</v>
      </c>
      <c r="E923" s="23">
        <v>1.89197094761189</v>
      </c>
      <c r="F923" s="19">
        <v>164027.21385233101</v>
      </c>
      <c r="G923" s="21"/>
      <c r="H923" s="21"/>
    </row>
    <row r="924" spans="1:8" ht="13.5" customHeight="1" x14ac:dyDescent="0.25">
      <c r="A924" s="16">
        <v>2031</v>
      </c>
      <c r="B924" s="17" t="s">
        <v>376</v>
      </c>
      <c r="C924" s="17" t="s">
        <v>377</v>
      </c>
      <c r="D924" s="18">
        <v>89.331812999975</v>
      </c>
      <c r="E924" s="23">
        <v>2.1462206251801401</v>
      </c>
      <c r="F924" s="19">
        <v>191725.779545281</v>
      </c>
      <c r="G924" s="21"/>
      <c r="H924" s="21"/>
    </row>
    <row r="925" spans="1:8" ht="13.5" customHeight="1" x14ac:dyDescent="0.25">
      <c r="A925" s="16">
        <v>2037</v>
      </c>
      <c r="B925" s="17" t="s">
        <v>376</v>
      </c>
      <c r="C925" s="17" t="s">
        <v>377</v>
      </c>
      <c r="D925" s="18">
        <v>91.933340999999999</v>
      </c>
      <c r="E925" s="23">
        <v>2.6170088274518002</v>
      </c>
      <c r="F925" s="19">
        <v>240590.36493413601</v>
      </c>
      <c r="G925" s="21"/>
      <c r="H925" s="21"/>
    </row>
    <row r="926" spans="1:8" ht="13.5" customHeight="1" x14ac:dyDescent="0.25">
      <c r="A926" s="16">
        <v>2042</v>
      </c>
      <c r="B926" s="17" t="s">
        <v>376</v>
      </c>
      <c r="C926" s="17" t="s">
        <v>377</v>
      </c>
      <c r="D926" s="18">
        <v>93.748894000000007</v>
      </c>
      <c r="E926" s="23">
        <v>3.0135381475350802</v>
      </c>
      <c r="F926" s="19">
        <v>282515.86835822201</v>
      </c>
      <c r="G926" s="21"/>
      <c r="H926" s="21"/>
    </row>
    <row r="927" spans="1:8" ht="13.5" customHeight="1" x14ac:dyDescent="0.25">
      <c r="A927" s="16">
        <v>2019</v>
      </c>
      <c r="B927" s="17" t="s">
        <v>378</v>
      </c>
      <c r="C927" s="17" t="s">
        <v>379</v>
      </c>
      <c r="D927" s="18">
        <v>6.1584199999999996</v>
      </c>
      <c r="E927" s="23">
        <v>0.27549749249394401</v>
      </c>
      <c r="F927" s="19">
        <v>1696.6292677245501</v>
      </c>
      <c r="G927" s="21"/>
      <c r="H927" s="21"/>
    </row>
    <row r="928" spans="1:8" ht="13.5" customHeight="1" x14ac:dyDescent="0.25">
      <c r="A928" s="16">
        <v>2025</v>
      </c>
      <c r="B928" s="17" t="s">
        <v>378</v>
      </c>
      <c r="C928" s="17" t="s">
        <v>379</v>
      </c>
      <c r="D928" s="18">
        <v>6.6769660000000002</v>
      </c>
      <c r="E928" s="23">
        <v>0.26976467188193098</v>
      </c>
      <c r="F928" s="19">
        <v>1801.2095421568099</v>
      </c>
      <c r="G928" s="21"/>
      <c r="H928" s="21"/>
    </row>
    <row r="929" spans="1:8" ht="13.5" customHeight="1" x14ac:dyDescent="0.25">
      <c r="A929" s="16">
        <v>2031</v>
      </c>
      <c r="B929" s="17" t="s">
        <v>378</v>
      </c>
      <c r="C929" s="17" t="s">
        <v>379</v>
      </c>
      <c r="D929" s="18">
        <v>7.1016810000000001</v>
      </c>
      <c r="E929" s="23">
        <v>0.304428166419624</v>
      </c>
      <c r="F929" s="19">
        <v>2161.9517253270801</v>
      </c>
      <c r="G929" s="21"/>
      <c r="H929" s="21"/>
    </row>
    <row r="930" spans="1:8" ht="13.5" customHeight="1" x14ac:dyDescent="0.25">
      <c r="A930" s="16">
        <v>2037</v>
      </c>
      <c r="B930" s="17" t="s">
        <v>378</v>
      </c>
      <c r="C930" s="17" t="s">
        <v>379</v>
      </c>
      <c r="D930" s="18">
        <v>7.5011669999999997</v>
      </c>
      <c r="E930" s="23">
        <v>0.355898832945236</v>
      </c>
      <c r="F930" s="19">
        <v>2669.65658102732</v>
      </c>
      <c r="G930" s="21"/>
      <c r="H930" s="21"/>
    </row>
    <row r="931" spans="1:8" ht="13.5" customHeight="1" x14ac:dyDescent="0.25">
      <c r="A931" s="16">
        <v>2042</v>
      </c>
      <c r="B931" s="17" t="s">
        <v>378</v>
      </c>
      <c r="C931" s="17" t="s">
        <v>379</v>
      </c>
      <c r="D931" s="18">
        <v>7.8249399999999998</v>
      </c>
      <c r="E931" s="23">
        <v>0.40186958699242098</v>
      </c>
      <c r="F931" s="19">
        <v>3144.6054060404699</v>
      </c>
      <c r="G931" s="21"/>
      <c r="H931" s="21"/>
    </row>
    <row r="932" spans="1:8" ht="13.5" customHeight="1" x14ac:dyDescent="0.25">
      <c r="A932" s="16">
        <v>2019</v>
      </c>
      <c r="B932" s="17" t="s">
        <v>380</v>
      </c>
      <c r="C932" s="17" t="s">
        <v>381</v>
      </c>
      <c r="D932" s="18">
        <v>1.0956E-2</v>
      </c>
      <c r="E932" s="23">
        <v>0.63041012185383505</v>
      </c>
      <c r="F932" s="19">
        <v>6.90677329503061</v>
      </c>
      <c r="G932" s="21"/>
      <c r="H932" s="21"/>
    </row>
    <row r="933" spans="1:8" ht="13.5" customHeight="1" x14ac:dyDescent="0.25">
      <c r="A933" s="16">
        <v>2025</v>
      </c>
      <c r="B933" s="17" t="s">
        <v>380</v>
      </c>
      <c r="C933" s="17" t="s">
        <v>381</v>
      </c>
      <c r="D933" s="18">
        <v>1.1565000000000001E-2</v>
      </c>
      <c r="E933" s="23">
        <v>0.67956841818215696</v>
      </c>
      <c r="F933" s="19">
        <v>7.8592087562766499</v>
      </c>
      <c r="G933" s="21"/>
      <c r="H933" s="21"/>
    </row>
    <row r="934" spans="1:8" ht="13.5" customHeight="1" x14ac:dyDescent="0.25">
      <c r="A934" s="16">
        <v>2031</v>
      </c>
      <c r="B934" s="17" t="s">
        <v>380</v>
      </c>
      <c r="C934" s="17" t="s">
        <v>381</v>
      </c>
      <c r="D934" s="18">
        <v>1.1981E-2</v>
      </c>
      <c r="E934" s="23">
        <v>0.83429626070082297</v>
      </c>
      <c r="F934" s="19">
        <v>9.9957034994565692</v>
      </c>
      <c r="G934" s="21"/>
      <c r="H934" s="21"/>
    </row>
    <row r="935" spans="1:8" ht="13.5" customHeight="1" x14ac:dyDescent="0.25">
      <c r="A935" s="16">
        <v>2037</v>
      </c>
      <c r="B935" s="17" t="s">
        <v>380</v>
      </c>
      <c r="C935" s="17" t="s">
        <v>381</v>
      </c>
      <c r="D935" s="18">
        <v>1.2359999999999999E-2</v>
      </c>
      <c r="E935" s="23">
        <v>1.0141692783307199</v>
      </c>
      <c r="F935" s="19">
        <v>12.5351322801677</v>
      </c>
      <c r="G935" s="21"/>
      <c r="H935" s="21"/>
    </row>
    <row r="936" spans="1:8" ht="13.5" customHeight="1" x14ac:dyDescent="0.25">
      <c r="A936" s="16">
        <v>2042</v>
      </c>
      <c r="B936" s="17" t="s">
        <v>380</v>
      </c>
      <c r="C936" s="17" t="s">
        <v>381</v>
      </c>
      <c r="D936" s="18">
        <v>1.2664999999999999E-2</v>
      </c>
      <c r="E936" s="23">
        <v>1.19489242239908</v>
      </c>
      <c r="F936" s="19">
        <v>15.1333125296844</v>
      </c>
      <c r="G936" s="21"/>
      <c r="H936" s="21"/>
    </row>
    <row r="937" spans="1:8" ht="13.5" customHeight="1" x14ac:dyDescent="0.25">
      <c r="A937" s="16">
        <v>2019</v>
      </c>
      <c r="B937" s="17" t="s">
        <v>382</v>
      </c>
      <c r="C937" s="17" t="s">
        <v>383</v>
      </c>
      <c r="D937" s="18">
        <v>0.100826</v>
      </c>
      <c r="E937" s="23">
        <v>4.9791020772561598</v>
      </c>
      <c r="F937" s="19">
        <v>502.02294604142998</v>
      </c>
      <c r="G937" s="21"/>
      <c r="H937" s="21"/>
    </row>
    <row r="938" spans="1:8" ht="13.5" customHeight="1" x14ac:dyDescent="0.25">
      <c r="A938" s="16">
        <v>2025</v>
      </c>
      <c r="B938" s="17" t="s">
        <v>382</v>
      </c>
      <c r="C938" s="17" t="s">
        <v>383</v>
      </c>
      <c r="D938" s="18">
        <v>9.7325999999999996E-2</v>
      </c>
      <c r="E938" s="23">
        <v>5.8897971662608004</v>
      </c>
      <c r="F938" s="19">
        <v>573.23039900349806</v>
      </c>
      <c r="G938" s="21"/>
      <c r="H938" s="21"/>
    </row>
    <row r="939" spans="1:8" ht="13.5" customHeight="1" x14ac:dyDescent="0.25">
      <c r="A939" s="16">
        <v>2031</v>
      </c>
      <c r="B939" s="17" t="s">
        <v>382</v>
      </c>
      <c r="C939" s="17" t="s">
        <v>383</v>
      </c>
      <c r="D939" s="18">
        <v>9.2615000000000003E-2</v>
      </c>
      <c r="E939" s="23">
        <v>7.2575881536503104</v>
      </c>
      <c r="F939" s="19">
        <v>672.16152685032398</v>
      </c>
      <c r="G939" s="21"/>
      <c r="H939" s="21"/>
    </row>
    <row r="940" spans="1:8" ht="13.5" customHeight="1" x14ac:dyDescent="0.25">
      <c r="A940" s="16">
        <v>2037</v>
      </c>
      <c r="B940" s="17" t="s">
        <v>382</v>
      </c>
      <c r="C940" s="17" t="s">
        <v>383</v>
      </c>
      <c r="D940" s="18">
        <v>8.7875999999999996E-2</v>
      </c>
      <c r="E940" s="23">
        <v>8.9424331202136802</v>
      </c>
      <c r="F940" s="19">
        <v>785.82525287189799</v>
      </c>
      <c r="G940" s="21"/>
      <c r="H940" s="21"/>
    </row>
    <row r="941" spans="1:8" ht="13.5" customHeight="1" x14ac:dyDescent="0.25">
      <c r="A941" s="16">
        <v>2042</v>
      </c>
      <c r="B941" s="17" t="s">
        <v>382</v>
      </c>
      <c r="C941" s="17" t="s">
        <v>383</v>
      </c>
      <c r="D941" s="18">
        <v>8.4029000000000006E-2</v>
      </c>
      <c r="E941" s="23">
        <v>10.768609451672701</v>
      </c>
      <c r="F941" s="19">
        <v>904.8754836146079</v>
      </c>
      <c r="G941" s="21"/>
      <c r="H941" s="21"/>
    </row>
    <row r="942" spans="1:8" ht="13.5" customHeight="1" x14ac:dyDescent="0.25">
      <c r="A942" s="16">
        <v>2019</v>
      </c>
      <c r="B942" s="17" t="s">
        <v>384</v>
      </c>
      <c r="C942" s="17" t="s">
        <v>385</v>
      </c>
      <c r="D942" s="18">
        <v>42.949080000000002</v>
      </c>
      <c r="E942" s="18">
        <v>2.19759309233667E-2</v>
      </c>
      <c r="F942" s="19">
        <v>943.84601530215002</v>
      </c>
      <c r="G942" s="21"/>
      <c r="H942" s="21"/>
    </row>
    <row r="943" spans="1:8" ht="13.5" customHeight="1" x14ac:dyDescent="0.25">
      <c r="A943" s="16">
        <v>2025</v>
      </c>
      <c r="B943" s="17" t="s">
        <v>384</v>
      </c>
      <c r="C943" s="17" t="s">
        <v>385</v>
      </c>
      <c r="D943" s="18">
        <v>51.284671000000003</v>
      </c>
      <c r="E943" s="18">
        <v>2.39292885959126E-2</v>
      </c>
      <c r="F943" s="19">
        <v>1227.2056929054299</v>
      </c>
      <c r="G943" s="21"/>
      <c r="H943" s="21"/>
    </row>
    <row r="944" spans="1:8" ht="13.5" customHeight="1" x14ac:dyDescent="0.25">
      <c r="A944" s="16">
        <v>2031</v>
      </c>
      <c r="B944" s="17" t="s">
        <v>384</v>
      </c>
      <c r="C944" s="17" t="s">
        <v>385</v>
      </c>
      <c r="D944" s="18">
        <v>59.824140999999997</v>
      </c>
      <c r="E944" s="18">
        <v>2.9331455415536799E-2</v>
      </c>
      <c r="F944" s="19">
        <v>1754.7291245142799</v>
      </c>
      <c r="G944" s="21"/>
      <c r="H944" s="21"/>
    </row>
    <row r="945" spans="1:8" ht="13.5" customHeight="1" x14ac:dyDescent="0.25">
      <c r="A945" s="16">
        <v>2037</v>
      </c>
      <c r="B945" s="17" t="s">
        <v>384</v>
      </c>
      <c r="C945" s="17" t="s">
        <v>385</v>
      </c>
      <c r="D945" s="18">
        <v>68.590124000000003</v>
      </c>
      <c r="E945" s="18">
        <v>3.4772913098163001E-2</v>
      </c>
      <c r="F945" s="19">
        <v>2385.07842124422</v>
      </c>
      <c r="G945" s="21"/>
      <c r="H945" s="21"/>
    </row>
    <row r="946" spans="1:8" ht="13.5" customHeight="1" x14ac:dyDescent="0.25">
      <c r="A946" s="16">
        <v>2042</v>
      </c>
      <c r="B946" s="17" t="s">
        <v>384</v>
      </c>
      <c r="C946" s="17" t="s">
        <v>385</v>
      </c>
      <c r="D946" s="18">
        <v>75.954183</v>
      </c>
      <c r="E946" s="18">
        <v>4.0118240258793798E-2</v>
      </c>
      <c r="F946" s="19">
        <v>3047.1481622543897</v>
      </c>
      <c r="G946" s="21"/>
      <c r="H946" s="21"/>
    </row>
    <row r="947" spans="1:8" ht="13.5" customHeight="1" x14ac:dyDescent="0.25">
      <c r="A947" s="16">
        <v>2019</v>
      </c>
      <c r="B947" s="17" t="s">
        <v>386</v>
      </c>
      <c r="C947" s="17" t="s">
        <v>387</v>
      </c>
      <c r="D947" s="18">
        <v>9.2116570000000007</v>
      </c>
      <c r="E947" s="23">
        <v>3.08623900256022</v>
      </c>
      <c r="F947" s="19">
        <v>28429.375111606798</v>
      </c>
      <c r="G947" s="21"/>
      <c r="H947" s="21"/>
    </row>
    <row r="948" spans="1:8" ht="13.5" customHeight="1" x14ac:dyDescent="0.25">
      <c r="A948" s="16">
        <v>2025</v>
      </c>
      <c r="B948" s="17" t="s">
        <v>386</v>
      </c>
      <c r="C948" s="17" t="s">
        <v>387</v>
      </c>
      <c r="D948" s="18">
        <v>9.6653190000000002</v>
      </c>
      <c r="E948" s="23">
        <v>3.8752629931814799</v>
      </c>
      <c r="F948" s="19">
        <v>37455.653037993805</v>
      </c>
      <c r="G948" s="21"/>
      <c r="H948" s="21"/>
    </row>
    <row r="949" spans="1:8" ht="13.5" customHeight="1" x14ac:dyDescent="0.25">
      <c r="A949" s="16">
        <v>2031</v>
      </c>
      <c r="B949" s="17" t="s">
        <v>386</v>
      </c>
      <c r="C949" s="17" t="s">
        <v>387</v>
      </c>
      <c r="D949" s="18">
        <v>10.0674030000499</v>
      </c>
      <c r="E949" s="23">
        <v>5.3122119357754398</v>
      </c>
      <c r="F949" s="19">
        <v>53480.178379127101</v>
      </c>
      <c r="G949" s="21"/>
      <c r="H949" s="21"/>
    </row>
    <row r="950" spans="1:8" ht="13.5" customHeight="1" x14ac:dyDescent="0.25">
      <c r="A950" s="16">
        <v>2037</v>
      </c>
      <c r="B950" s="17" t="s">
        <v>386</v>
      </c>
      <c r="C950" s="17" t="s">
        <v>387</v>
      </c>
      <c r="D950" s="18">
        <v>10.45147900005</v>
      </c>
      <c r="E950" s="23">
        <v>6.5852128839079196</v>
      </c>
      <c r="F950" s="19">
        <v>68825.214167022306</v>
      </c>
      <c r="G950" s="21"/>
      <c r="H950" s="21"/>
    </row>
    <row r="951" spans="1:8" ht="13.5" customHeight="1" x14ac:dyDescent="0.25">
      <c r="A951" s="16">
        <v>2042</v>
      </c>
      <c r="B951" s="17" t="s">
        <v>386</v>
      </c>
      <c r="C951" s="17" t="s">
        <v>387</v>
      </c>
      <c r="D951" s="18">
        <v>10.815996</v>
      </c>
      <c r="E951" s="23">
        <v>7.5079257034108204</v>
      </c>
      <c r="F951" s="19">
        <v>81205.694376388696</v>
      </c>
      <c r="G951" s="21"/>
      <c r="H951" s="21"/>
    </row>
    <row r="952" spans="1:8" ht="13.5" customHeight="1" x14ac:dyDescent="0.25">
      <c r="A952" s="16">
        <v>2019</v>
      </c>
      <c r="B952" s="17" t="s">
        <v>388</v>
      </c>
      <c r="C952" s="17" t="s">
        <v>389</v>
      </c>
      <c r="D952" s="18">
        <v>66.778659000025002</v>
      </c>
      <c r="E952" s="23">
        <v>2.2582962518831402</v>
      </c>
      <c r="F952" s="19">
        <v>150805.99532553801</v>
      </c>
      <c r="G952" s="21"/>
      <c r="H952" s="21"/>
    </row>
    <row r="953" spans="1:8" ht="13.5" customHeight="1" x14ac:dyDescent="0.25">
      <c r="A953" s="16">
        <v>2025</v>
      </c>
      <c r="B953" s="17" t="s">
        <v>388</v>
      </c>
      <c r="C953" s="17" t="s">
        <v>389</v>
      </c>
      <c r="D953" s="18">
        <v>68.180607499999994</v>
      </c>
      <c r="E953" s="23">
        <v>2.3695113204439302</v>
      </c>
      <c r="F953" s="19">
        <v>161554.721305994</v>
      </c>
      <c r="G953" s="21"/>
      <c r="H953" s="21"/>
    </row>
    <row r="954" spans="1:8" ht="13.5" customHeight="1" x14ac:dyDescent="0.25">
      <c r="A954" s="16">
        <v>2031</v>
      </c>
      <c r="B954" s="17" t="s">
        <v>388</v>
      </c>
      <c r="C954" s="17" t="s">
        <v>389</v>
      </c>
      <c r="D954" s="18">
        <v>69.351744999999994</v>
      </c>
      <c r="E954" s="23">
        <v>2.69560868232091</v>
      </c>
      <c r="F954" s="19">
        <v>186945.16595610601</v>
      </c>
      <c r="G954" s="21"/>
      <c r="H954" s="21"/>
    </row>
    <row r="955" spans="1:8" ht="13.5" customHeight="1" x14ac:dyDescent="0.25">
      <c r="A955" s="16">
        <v>2037</v>
      </c>
      <c r="B955" s="17" t="s">
        <v>388</v>
      </c>
      <c r="C955" s="17" t="s">
        <v>389</v>
      </c>
      <c r="D955" s="18">
        <v>70.282754999999995</v>
      </c>
      <c r="E955" s="23">
        <v>3.0453846174573802</v>
      </c>
      <c r="F955" s="19">
        <v>214038.02094952602</v>
      </c>
      <c r="G955" s="21"/>
      <c r="H955" s="21"/>
    </row>
    <row r="956" spans="1:8" ht="13.5" customHeight="1" x14ac:dyDescent="0.25">
      <c r="A956" s="16">
        <v>2042</v>
      </c>
      <c r="B956" s="17" t="s">
        <v>388</v>
      </c>
      <c r="C956" s="17" t="s">
        <v>389</v>
      </c>
      <c r="D956" s="18">
        <v>70.946134999999998</v>
      </c>
      <c r="E956" s="23">
        <v>3.3424314397564499</v>
      </c>
      <c r="F956" s="19">
        <v>237132.59215320501</v>
      </c>
      <c r="G956" s="21"/>
      <c r="H956" s="21"/>
    </row>
    <row r="957" spans="1:8" ht="13.5" customHeight="1" x14ac:dyDescent="0.25">
      <c r="A957" s="16">
        <v>2019</v>
      </c>
      <c r="B957" s="17" t="s">
        <v>390</v>
      </c>
      <c r="C957" s="17" t="s">
        <v>391</v>
      </c>
      <c r="D957" s="18">
        <v>330.43541439757598</v>
      </c>
      <c r="E957" s="23">
        <v>2.0671840098947798</v>
      </c>
      <c r="F957" s="19">
        <v>683070.80494562606</v>
      </c>
      <c r="G957" s="21"/>
      <c r="H957" s="21"/>
    </row>
    <row r="958" spans="1:8" ht="13.5" customHeight="1" x14ac:dyDescent="0.25">
      <c r="A958" s="16">
        <v>2025</v>
      </c>
      <c r="B958" s="17" t="s">
        <v>390</v>
      </c>
      <c r="C958" s="17" t="s">
        <v>391</v>
      </c>
      <c r="D958" s="18">
        <v>338.49193155593201</v>
      </c>
      <c r="E958" s="23">
        <v>2.2518800702445598</v>
      </c>
      <c r="F958" s="19">
        <v>762243.23460938898</v>
      </c>
      <c r="G958" s="21"/>
      <c r="H958" s="21"/>
    </row>
    <row r="959" spans="1:8" ht="13.5" customHeight="1" x14ac:dyDescent="0.25">
      <c r="A959" s="16">
        <v>2031</v>
      </c>
      <c r="B959" s="17" t="s">
        <v>390</v>
      </c>
      <c r="C959" s="17" t="s">
        <v>391</v>
      </c>
      <c r="D959" s="18">
        <v>348.81234555890501</v>
      </c>
      <c r="E959" s="23">
        <v>2.4414522900953899</v>
      </c>
      <c r="F959" s="19">
        <v>851608.69987833302</v>
      </c>
      <c r="G959" s="21"/>
      <c r="H959" s="21"/>
    </row>
    <row r="960" spans="1:8" ht="13.5" customHeight="1" x14ac:dyDescent="0.25">
      <c r="A960" s="16">
        <v>2037</v>
      </c>
      <c r="B960" s="17" t="s">
        <v>390</v>
      </c>
      <c r="C960" s="17" t="s">
        <v>391</v>
      </c>
      <c r="D960" s="18">
        <v>357.92364127284497</v>
      </c>
      <c r="E960" s="23">
        <v>2.6502313239122302</v>
      </c>
      <c r="F960" s="19">
        <v>948580.44567001995</v>
      </c>
      <c r="G960" s="21"/>
      <c r="H960" s="21"/>
    </row>
    <row r="961" spans="1:8" ht="13.5" customHeight="1" x14ac:dyDescent="0.25">
      <c r="A961" s="16">
        <v>2042</v>
      </c>
      <c r="B961" s="17" t="s">
        <v>390</v>
      </c>
      <c r="C961" s="17" t="s">
        <v>391</v>
      </c>
      <c r="D961" s="18">
        <v>364.17840342196502</v>
      </c>
      <c r="E961" s="23">
        <v>2.8859678489526499</v>
      </c>
      <c r="F961" s="19">
        <v>1051007.1635586999</v>
      </c>
      <c r="G961" s="21"/>
      <c r="H961" s="21"/>
    </row>
    <row r="962" spans="1:8" ht="13.5" customHeight="1" x14ac:dyDescent="0.25">
      <c r="A962" s="16">
        <v>2019</v>
      </c>
      <c r="B962" s="17" t="s">
        <v>392</v>
      </c>
      <c r="C962" s="17" t="s">
        <v>393</v>
      </c>
      <c r="D962" s="18">
        <v>3.4284089999999998</v>
      </c>
      <c r="E962" s="23">
        <v>0.30831025694588099</v>
      </c>
      <c r="F962" s="19">
        <v>1057.01365970557</v>
      </c>
      <c r="G962" s="21"/>
      <c r="H962" s="21"/>
    </row>
    <row r="963" spans="1:8" ht="13.5" customHeight="1" x14ac:dyDescent="0.25">
      <c r="A963" s="16">
        <v>2025</v>
      </c>
      <c r="B963" s="17" t="s">
        <v>392</v>
      </c>
      <c r="C963" s="17" t="s">
        <v>393</v>
      </c>
      <c r="D963" s="18">
        <v>3.423454</v>
      </c>
      <c r="E963" s="23">
        <v>0.37567140875391702</v>
      </c>
      <c r="F963" s="19">
        <v>1286.0937869842298</v>
      </c>
      <c r="G963" s="21"/>
      <c r="H963" s="21"/>
    </row>
    <row r="964" spans="1:8" ht="13.5" customHeight="1" x14ac:dyDescent="0.25">
      <c r="A964" s="16">
        <v>2031</v>
      </c>
      <c r="B964" s="17" t="s">
        <v>392</v>
      </c>
      <c r="C964" s="17" t="s">
        <v>393</v>
      </c>
      <c r="D964" s="18">
        <v>3.4230010000000002</v>
      </c>
      <c r="E964" s="23">
        <v>0.47306473206558602</v>
      </c>
      <c r="F964" s="19">
        <v>1619.3010509252299</v>
      </c>
      <c r="G964" s="21"/>
      <c r="H964" s="21"/>
    </row>
    <row r="965" spans="1:8" ht="13.5" customHeight="1" x14ac:dyDescent="0.25">
      <c r="A965" s="16">
        <v>2037</v>
      </c>
      <c r="B965" s="17" t="s">
        <v>392</v>
      </c>
      <c r="C965" s="17" t="s">
        <v>393</v>
      </c>
      <c r="D965" s="18">
        <v>3.4152089999999999</v>
      </c>
      <c r="E965" s="23">
        <v>0.58885576932038497</v>
      </c>
      <c r="F965" s="19">
        <v>2011.0655230849002</v>
      </c>
      <c r="G965" s="21"/>
      <c r="H965" s="21"/>
    </row>
    <row r="966" spans="1:8" ht="13.5" customHeight="1" x14ac:dyDescent="0.25">
      <c r="A966" s="16">
        <v>2042</v>
      </c>
      <c r="B966" s="17" t="s">
        <v>392</v>
      </c>
      <c r="C966" s="17" t="s">
        <v>393</v>
      </c>
      <c r="D966" s="18">
        <v>3.3966799999999999</v>
      </c>
      <c r="E966" s="23">
        <v>0.688052948966415</v>
      </c>
      <c r="F966" s="19">
        <v>2337.0956906952401</v>
      </c>
      <c r="G966" s="21"/>
      <c r="H966" s="21"/>
    </row>
    <row r="967" spans="1:8" ht="13.5" customHeight="1" x14ac:dyDescent="0.25">
      <c r="A967" s="16">
        <v>2019</v>
      </c>
      <c r="B967" s="17" t="s">
        <v>394</v>
      </c>
      <c r="C967" s="17" t="s">
        <v>395</v>
      </c>
      <c r="D967" s="18">
        <v>32.976948</v>
      </c>
      <c r="E967" s="23">
        <v>9.5064390852549197E-2</v>
      </c>
      <c r="F967" s="19">
        <v>3134.9334737961904</v>
      </c>
      <c r="G967" s="21"/>
      <c r="H967" s="21"/>
    </row>
    <row r="968" spans="1:8" ht="13.5" customHeight="1" x14ac:dyDescent="0.25">
      <c r="A968" s="16">
        <v>2025</v>
      </c>
      <c r="B968" s="17" t="s">
        <v>394</v>
      </c>
      <c r="C968" s="17" t="s">
        <v>395</v>
      </c>
      <c r="D968" s="18">
        <v>36.159016000000001</v>
      </c>
      <c r="E968" s="23">
        <v>0.10362416125233601</v>
      </c>
      <c r="F968" s="19">
        <v>3746.9477047098103</v>
      </c>
      <c r="G968" s="21"/>
      <c r="H968" s="21"/>
    </row>
    <row r="969" spans="1:8" ht="13.5" customHeight="1" x14ac:dyDescent="0.25">
      <c r="A969" s="16">
        <v>2031</v>
      </c>
      <c r="B969" s="17" t="s">
        <v>394</v>
      </c>
      <c r="C969" s="17" t="s">
        <v>395</v>
      </c>
      <c r="D969" s="18">
        <v>38.710380000000001</v>
      </c>
      <c r="E969" s="23">
        <v>0.11948987467255</v>
      </c>
      <c r="F969" s="19">
        <v>4625.4984547268004</v>
      </c>
      <c r="G969" s="21"/>
      <c r="H969" s="21"/>
    </row>
    <row r="970" spans="1:8" ht="13.5" customHeight="1" x14ac:dyDescent="0.25">
      <c r="A970" s="16">
        <v>2037</v>
      </c>
      <c r="B970" s="17" t="s">
        <v>394</v>
      </c>
      <c r="C970" s="17" t="s">
        <v>395</v>
      </c>
      <c r="D970" s="18">
        <v>40.955388999999997</v>
      </c>
      <c r="E970" s="23">
        <v>0.147086226028076</v>
      </c>
      <c r="F970" s="19">
        <v>6023.9736035217993</v>
      </c>
      <c r="G970" s="21"/>
      <c r="H970" s="21"/>
    </row>
    <row r="971" spans="1:8" ht="13.5" customHeight="1" x14ac:dyDescent="0.25">
      <c r="A971" s="16">
        <v>2042</v>
      </c>
      <c r="B971" s="17" t="s">
        <v>394</v>
      </c>
      <c r="C971" s="17" t="s">
        <v>395</v>
      </c>
      <c r="D971" s="18">
        <v>42.808672999999999</v>
      </c>
      <c r="E971" s="23">
        <v>0.17514479699852101</v>
      </c>
      <c r="F971" s="19">
        <v>7497.7163423611</v>
      </c>
      <c r="G971" s="21"/>
      <c r="H971" s="21"/>
    </row>
    <row r="972" spans="1:8" ht="13.5" customHeight="1" x14ac:dyDescent="0.25">
      <c r="A972" s="16">
        <v>2019</v>
      </c>
      <c r="B972" s="17" t="s">
        <v>396</v>
      </c>
      <c r="C972" s="17" t="s">
        <v>397</v>
      </c>
      <c r="D972" s="18">
        <v>0.30440400000000001</v>
      </c>
      <c r="E972" s="23">
        <v>1.3956148428253601</v>
      </c>
      <c r="F972" s="19">
        <v>424.830740615411</v>
      </c>
      <c r="G972" s="21"/>
      <c r="H972" s="21"/>
    </row>
    <row r="973" spans="1:8" ht="13.5" customHeight="1" x14ac:dyDescent="0.25">
      <c r="A973" s="16">
        <v>2025</v>
      </c>
      <c r="B973" s="17" t="s">
        <v>396</v>
      </c>
      <c r="C973" s="17" t="s">
        <v>397</v>
      </c>
      <c r="D973" s="18">
        <v>0.35020200000000001</v>
      </c>
      <c r="E973" s="23">
        <v>1.3231074279312101</v>
      </c>
      <c r="F973" s="19">
        <v>463.354867476366</v>
      </c>
      <c r="G973" s="21"/>
      <c r="H973" s="21"/>
    </row>
    <row r="974" spans="1:8" ht="13.5" customHeight="1" x14ac:dyDescent="0.25">
      <c r="A974" s="16">
        <v>2031</v>
      </c>
      <c r="B974" s="17" t="s">
        <v>396</v>
      </c>
      <c r="C974" s="17" t="s">
        <v>397</v>
      </c>
      <c r="D974" s="18">
        <v>0.39968300000000001</v>
      </c>
      <c r="E974" s="23">
        <v>1.4550134207652901</v>
      </c>
      <c r="F974" s="19">
        <v>581.54412905173399</v>
      </c>
      <c r="G974" s="21"/>
      <c r="H974" s="21"/>
    </row>
    <row r="975" spans="1:8" ht="13.5" customHeight="1" x14ac:dyDescent="0.25">
      <c r="A975" s="16">
        <v>2037</v>
      </c>
      <c r="B975" s="17" t="s">
        <v>396</v>
      </c>
      <c r="C975" s="17" t="s">
        <v>397</v>
      </c>
      <c r="D975" s="18">
        <v>0.453374</v>
      </c>
      <c r="E975" s="23">
        <v>1.5347578436493301</v>
      </c>
      <c r="F975" s="19">
        <v>695.81930260667491</v>
      </c>
      <c r="G975" s="21"/>
      <c r="H975" s="21"/>
    </row>
    <row r="976" spans="1:8" ht="13.5" customHeight="1" x14ac:dyDescent="0.25">
      <c r="A976" s="16">
        <v>2042</v>
      </c>
      <c r="B976" s="17" t="s">
        <v>396</v>
      </c>
      <c r="C976" s="17" t="s">
        <v>397</v>
      </c>
      <c r="D976" s="18">
        <v>0.50078100000000003</v>
      </c>
      <c r="E976" s="23">
        <v>1.60818433237145</v>
      </c>
      <c r="F976" s="19">
        <v>805.34815814930698</v>
      </c>
      <c r="G976" s="21"/>
      <c r="H976" s="21"/>
    </row>
    <row r="977" spans="1:8" ht="13.5" customHeight="1" x14ac:dyDescent="0.25">
      <c r="A977" s="16">
        <v>2019</v>
      </c>
      <c r="B977" s="17" t="s">
        <v>398</v>
      </c>
      <c r="C977" s="17" t="s">
        <v>399</v>
      </c>
      <c r="D977" s="18">
        <v>28.971682999999999</v>
      </c>
      <c r="E977" s="23">
        <v>9.5020438210308394E-2</v>
      </c>
      <c r="F977" s="19">
        <v>2752.9020143501398</v>
      </c>
      <c r="G977" s="21"/>
      <c r="H977" s="21"/>
    </row>
    <row r="978" spans="1:8" ht="13.5" customHeight="1" x14ac:dyDescent="0.25">
      <c r="A978" s="16">
        <v>2025</v>
      </c>
      <c r="B978" s="17" t="s">
        <v>398</v>
      </c>
      <c r="C978" s="17" t="s">
        <v>399</v>
      </c>
      <c r="D978" s="18">
        <v>29.926368</v>
      </c>
      <c r="E978" s="23">
        <v>8.0029389910568099E-2</v>
      </c>
      <c r="F978" s="19">
        <v>2394.9889732791398</v>
      </c>
      <c r="G978" s="21"/>
      <c r="H978" s="21"/>
    </row>
    <row r="979" spans="1:8" ht="13.5" customHeight="1" x14ac:dyDescent="0.25">
      <c r="A979" s="16">
        <v>2031</v>
      </c>
      <c r="B979" s="17" t="s">
        <v>398</v>
      </c>
      <c r="C979" s="17" t="s">
        <v>399</v>
      </c>
      <c r="D979" s="18">
        <v>32.343259000000003</v>
      </c>
      <c r="E979" s="23">
        <v>8.7786705282619296E-2</v>
      </c>
      <c r="F979" s="19">
        <v>2839.3081457124199</v>
      </c>
      <c r="G979" s="21"/>
      <c r="H979" s="21"/>
    </row>
    <row r="980" spans="1:8" ht="13.5" customHeight="1" x14ac:dyDescent="0.25">
      <c r="A980" s="16">
        <v>2037</v>
      </c>
      <c r="B980" s="17" t="s">
        <v>398</v>
      </c>
      <c r="C980" s="17" t="s">
        <v>399</v>
      </c>
      <c r="D980" s="18">
        <v>33.859303000049998</v>
      </c>
      <c r="E980" s="23">
        <v>9.6382552802464702E-2</v>
      </c>
      <c r="F980" s="19">
        <v>3263.4460592569699</v>
      </c>
      <c r="G980" s="21"/>
      <c r="H980" s="21"/>
    </row>
    <row r="981" spans="1:8" ht="13.5" customHeight="1" x14ac:dyDescent="0.25">
      <c r="A981" s="16">
        <v>2042</v>
      </c>
      <c r="B981" s="17" t="s">
        <v>398</v>
      </c>
      <c r="C981" s="17" t="s">
        <v>399</v>
      </c>
      <c r="D981" s="18">
        <v>34.821950000000001</v>
      </c>
      <c r="E981" s="23">
        <v>0.10760588716382601</v>
      </c>
      <c r="F981" s="19">
        <v>3747.0468225244103</v>
      </c>
      <c r="G981" s="21"/>
      <c r="H981" s="21"/>
    </row>
    <row r="982" spans="1:8" ht="13.5" customHeight="1" x14ac:dyDescent="0.25">
      <c r="A982" s="16">
        <v>2019</v>
      </c>
      <c r="B982" s="17" t="s">
        <v>400</v>
      </c>
      <c r="C982" s="17" t="s">
        <v>401</v>
      </c>
      <c r="D982" s="18">
        <v>95.776716000049987</v>
      </c>
      <c r="E982" s="23">
        <v>0.50389008916036004</v>
      </c>
      <c r="F982" s="19">
        <v>48260.937964751603</v>
      </c>
      <c r="G982" s="21"/>
      <c r="H982" s="21"/>
    </row>
    <row r="983" spans="1:8" ht="13.5" customHeight="1" x14ac:dyDescent="0.25">
      <c r="A983" s="16">
        <v>2025</v>
      </c>
      <c r="B983" s="17" t="s">
        <v>400</v>
      </c>
      <c r="C983" s="17" t="s">
        <v>401</v>
      </c>
      <c r="D983" s="18">
        <v>100.10397900037501</v>
      </c>
      <c r="E983" s="23">
        <v>0.87157996788399605</v>
      </c>
      <c r="F983" s="19">
        <v>87248.622802207101</v>
      </c>
      <c r="G983" s="21"/>
      <c r="H983" s="21"/>
    </row>
    <row r="984" spans="1:8" ht="13.5" customHeight="1" x14ac:dyDescent="0.25">
      <c r="A984" s="16">
        <v>2031</v>
      </c>
      <c r="B984" s="17" t="s">
        <v>400</v>
      </c>
      <c r="C984" s="17" t="s">
        <v>401</v>
      </c>
      <c r="D984" s="18">
        <v>103.133107</v>
      </c>
      <c r="E984" s="23">
        <v>1.38656271974843</v>
      </c>
      <c r="F984" s="19">
        <v>143000.52133802598</v>
      </c>
      <c r="G984" s="21"/>
      <c r="H984" s="21"/>
    </row>
    <row r="985" spans="1:8" ht="13.5" customHeight="1" x14ac:dyDescent="0.25">
      <c r="A985" s="16">
        <v>2037</v>
      </c>
      <c r="B985" s="17" t="s">
        <v>400</v>
      </c>
      <c r="C985" s="17" t="s">
        <v>401</v>
      </c>
      <c r="D985" s="18">
        <v>105.18060399975001</v>
      </c>
      <c r="E985" s="23">
        <v>1.77970298115758</v>
      </c>
      <c r="F985" s="19">
        <v>187190.23449830999</v>
      </c>
      <c r="G985" s="21"/>
      <c r="H985" s="21"/>
    </row>
    <row r="986" spans="1:8" ht="13.5" customHeight="1" x14ac:dyDescent="0.25">
      <c r="A986" s="16">
        <v>2042</v>
      </c>
      <c r="B986" s="17" t="s">
        <v>400</v>
      </c>
      <c r="C986" s="17" t="s">
        <v>401</v>
      </c>
      <c r="D986" s="18">
        <v>106.25241</v>
      </c>
      <c r="E986" s="23">
        <v>2.13216441383614</v>
      </c>
      <c r="F986" s="19">
        <v>226547.607486327</v>
      </c>
      <c r="G986" s="21"/>
      <c r="H986" s="21"/>
    </row>
    <row r="987" spans="1:8" ht="13.5" customHeight="1" x14ac:dyDescent="0.25">
      <c r="A987" s="16">
        <v>2019</v>
      </c>
      <c r="B987" s="17" t="s">
        <v>402</v>
      </c>
      <c r="C987" s="17" t="s">
        <v>403</v>
      </c>
      <c r="D987" s="18">
        <v>18.380476999999999</v>
      </c>
      <c r="E987" s="18">
        <v>4.4434267287055303E-2</v>
      </c>
      <c r="F987" s="19">
        <v>816.72302788157401</v>
      </c>
      <c r="G987" s="21"/>
      <c r="H987" s="21"/>
    </row>
    <row r="988" spans="1:8" ht="13.5" customHeight="1" x14ac:dyDescent="0.25">
      <c r="A988" s="16">
        <v>2025</v>
      </c>
      <c r="B988" s="17" t="s">
        <v>402</v>
      </c>
      <c r="C988" s="17" t="s">
        <v>403</v>
      </c>
      <c r="D988" s="18">
        <v>21.706928000000001</v>
      </c>
      <c r="E988" s="18">
        <v>4.4747030970836203E-2</v>
      </c>
      <c r="F988" s="19">
        <v>971.32057949771104</v>
      </c>
      <c r="G988" s="21"/>
      <c r="H988" s="21"/>
    </row>
    <row r="989" spans="1:8" ht="13.5" customHeight="1" x14ac:dyDescent="0.25">
      <c r="A989" s="16">
        <v>2031</v>
      </c>
      <c r="B989" s="17" t="s">
        <v>402</v>
      </c>
      <c r="C989" s="17" t="s">
        <v>403</v>
      </c>
      <c r="D989" s="18">
        <v>25.288001999999999</v>
      </c>
      <c r="E989" s="23">
        <v>5.1196998201220603E-2</v>
      </c>
      <c r="F989" s="19">
        <v>1294.6697929064599</v>
      </c>
      <c r="G989" s="21"/>
      <c r="H989" s="21"/>
    </row>
    <row r="990" spans="1:8" ht="13.5" customHeight="1" x14ac:dyDescent="0.25">
      <c r="A990" s="16">
        <v>2037</v>
      </c>
      <c r="B990" s="17" t="s">
        <v>402</v>
      </c>
      <c r="C990" s="17" t="s">
        <v>403</v>
      </c>
      <c r="D990" s="18">
        <v>29.047768999999999</v>
      </c>
      <c r="E990" s="23">
        <v>5.9964687266184098E-2</v>
      </c>
      <c r="F990" s="19">
        <v>1741.8403838653498</v>
      </c>
      <c r="G990" s="21"/>
      <c r="H990" s="21"/>
    </row>
    <row r="991" spans="1:8" ht="13.5" customHeight="1" x14ac:dyDescent="0.25">
      <c r="A991" s="16">
        <v>2042</v>
      </c>
      <c r="B991" s="17" t="s">
        <v>402</v>
      </c>
      <c r="C991" s="17" t="s">
        <v>403</v>
      </c>
      <c r="D991" s="18">
        <v>32.260579</v>
      </c>
      <c r="E991" s="23">
        <v>6.8318471345579904E-2</v>
      </c>
      <c r="F991" s="19">
        <v>2203.9934420033101</v>
      </c>
      <c r="G991" s="21"/>
      <c r="H991" s="21"/>
    </row>
    <row r="992" spans="1:8" ht="13.5" customHeight="1" x14ac:dyDescent="0.25">
      <c r="A992" s="16">
        <v>2019</v>
      </c>
      <c r="B992" s="17" t="s">
        <v>404</v>
      </c>
      <c r="C992" s="17" t="s">
        <v>405</v>
      </c>
      <c r="D992" s="18">
        <v>15.354608000000001</v>
      </c>
      <c r="E992" s="23">
        <v>6.8096689713683906E-2</v>
      </c>
      <c r="F992" s="19">
        <v>1045.5979766512401</v>
      </c>
      <c r="G992" s="21"/>
      <c r="H992" s="21"/>
    </row>
    <row r="993" spans="1:8" ht="13.5" customHeight="1" x14ac:dyDescent="0.25">
      <c r="A993" s="16">
        <v>2025</v>
      </c>
      <c r="B993" s="17" t="s">
        <v>404</v>
      </c>
      <c r="C993" s="17" t="s">
        <v>405</v>
      </c>
      <c r="D993" s="18">
        <v>17.375285000000002</v>
      </c>
      <c r="E993" s="23">
        <v>6.9036175165671801E-2</v>
      </c>
      <c r="F993" s="19">
        <v>1199.5232188134701</v>
      </c>
      <c r="G993" s="21"/>
      <c r="H993" s="21"/>
    </row>
    <row r="994" spans="1:8" ht="13.5" customHeight="1" x14ac:dyDescent="0.25">
      <c r="A994" s="16">
        <v>2031</v>
      </c>
      <c r="B994" s="17" t="s">
        <v>404</v>
      </c>
      <c r="C994" s="17" t="s">
        <v>405</v>
      </c>
      <c r="D994" s="18">
        <v>19.547971</v>
      </c>
      <c r="E994" s="23">
        <v>8.0298030241485893E-2</v>
      </c>
      <c r="F994" s="19">
        <v>1569.66356651769</v>
      </c>
      <c r="G994" s="21"/>
      <c r="H994" s="21"/>
    </row>
    <row r="995" spans="1:8" ht="13.5" customHeight="1" x14ac:dyDescent="0.25">
      <c r="A995" s="16">
        <v>2037</v>
      </c>
      <c r="B995" s="17" t="s">
        <v>404</v>
      </c>
      <c r="C995" s="17" t="s">
        <v>405</v>
      </c>
      <c r="D995" s="18">
        <v>21.79571</v>
      </c>
      <c r="E995" s="23">
        <v>9.26289923193096E-2</v>
      </c>
      <c r="F995" s="19">
        <v>2018.91465418389</v>
      </c>
      <c r="G995" s="21"/>
      <c r="H995" s="21"/>
    </row>
    <row r="996" spans="1:8" ht="13.5" customHeight="1" x14ac:dyDescent="0.25">
      <c r="A996" s="16">
        <v>2042</v>
      </c>
      <c r="B996" s="17" t="s">
        <v>404</v>
      </c>
      <c r="C996" s="17" t="s">
        <v>405</v>
      </c>
      <c r="D996" s="18">
        <v>23.644449000000002</v>
      </c>
      <c r="E996" s="23">
        <v>0.10337191716600599</v>
      </c>
      <c r="F996" s="19">
        <v>2444.1720234638501</v>
      </c>
      <c r="G996" s="21"/>
      <c r="H996" s="21"/>
    </row>
    <row r="997" spans="1:8" ht="13.5" customHeight="1" x14ac:dyDescent="0.25">
      <c r="A997" s="21"/>
      <c r="B997" s="21"/>
      <c r="C997" s="21"/>
      <c r="D997" s="21"/>
      <c r="E997" s="21"/>
      <c r="F997" s="21"/>
      <c r="G997" s="21"/>
      <c r="H997" s="21"/>
    </row>
    <row r="998" spans="1:8" ht="13.5" customHeight="1" x14ac:dyDescent="0.25">
      <c r="A998" s="21"/>
      <c r="B998" s="21"/>
      <c r="C998" s="21"/>
      <c r="D998" s="21"/>
      <c r="E998" s="21"/>
      <c r="F998" s="21"/>
      <c r="G998" s="21"/>
      <c r="H998" s="21"/>
    </row>
    <row r="999" spans="1:8" ht="13.5" customHeight="1" x14ac:dyDescent="0.25">
      <c r="A999" s="21"/>
      <c r="B999" s="21"/>
      <c r="C999" s="21"/>
      <c r="D999" s="21"/>
      <c r="E999" s="21"/>
      <c r="F999" s="21"/>
      <c r="G999" s="21"/>
      <c r="H999" s="21"/>
    </row>
    <row r="1000" spans="1:8" ht="13.5" customHeight="1" x14ac:dyDescent="0.25">
      <c r="A1000" s="21"/>
      <c r="B1000" s="21"/>
      <c r="C1000" s="21"/>
      <c r="D1000" s="21"/>
      <c r="E1000" s="21"/>
      <c r="F1000" s="21"/>
      <c r="G1000" s="21"/>
      <c r="H1000" s="21"/>
    </row>
    <row r="1001" spans="1:8" ht="13.5" customHeight="1" x14ac:dyDescent="0.25">
      <c r="A1001" s="21"/>
      <c r="B1001" s="21"/>
      <c r="C1001" s="21"/>
      <c r="D1001" s="21"/>
      <c r="E1001" s="21"/>
      <c r="F1001" s="21"/>
      <c r="G1001" s="21"/>
      <c r="H1001" s="21"/>
    </row>
    <row r="1002" spans="1:8" ht="13.5" customHeight="1" x14ac:dyDescent="0.25">
      <c r="A1002" s="21"/>
      <c r="B1002" s="21"/>
      <c r="C1002" s="21"/>
      <c r="D1002" s="21"/>
      <c r="E1002" s="21"/>
      <c r="F1002" s="21"/>
      <c r="G1002" s="21"/>
      <c r="H1002" s="21"/>
    </row>
    <row r="1003" spans="1:8" ht="13.5" customHeight="1" x14ac:dyDescent="0.25">
      <c r="A1003" s="21"/>
      <c r="B1003" s="21"/>
      <c r="C1003" s="21"/>
      <c r="D1003" s="21"/>
      <c r="E1003" s="21"/>
      <c r="F1003" s="21"/>
      <c r="G1003" s="21"/>
      <c r="H1003" s="21"/>
    </row>
    <row r="1004" spans="1:8" ht="13.5" customHeight="1" x14ac:dyDescent="0.25">
      <c r="A1004" s="21"/>
      <c r="B1004" s="21"/>
      <c r="C1004" s="21"/>
      <c r="D1004" s="21"/>
      <c r="E1004" s="21"/>
      <c r="F1004" s="21"/>
      <c r="G1004" s="21"/>
      <c r="H1004" s="21"/>
    </row>
    <row r="1005" spans="1:8" ht="13.5" customHeight="1" x14ac:dyDescent="0.25">
      <c r="A1005" s="21"/>
      <c r="B1005" s="21"/>
      <c r="C1005" s="21"/>
      <c r="D1005" s="21"/>
      <c r="E1005" s="21"/>
      <c r="F1005" s="21"/>
      <c r="G1005" s="21"/>
      <c r="H1005" s="21"/>
    </row>
    <row r="1006" spans="1:8" ht="13.5" customHeight="1" x14ac:dyDescent="0.25">
      <c r="A1006" s="21"/>
      <c r="B1006" s="21"/>
      <c r="C1006" s="21"/>
      <c r="D1006" s="21"/>
      <c r="E1006" s="21"/>
      <c r="F1006" s="21"/>
      <c r="G1006" s="21"/>
      <c r="H1006" s="21"/>
    </row>
    <row r="1007" spans="1:8" ht="13.5" customHeight="1" x14ac:dyDescent="0.25">
      <c r="A1007" s="21"/>
      <c r="B1007" s="21"/>
      <c r="C1007" s="21"/>
      <c r="D1007" s="21"/>
      <c r="E1007" s="21"/>
      <c r="F1007" s="21"/>
      <c r="G1007" s="21"/>
      <c r="H1007" s="21"/>
    </row>
    <row r="1008" spans="1:8" ht="13.5" customHeight="1" x14ac:dyDescent="0.25">
      <c r="A1008" s="21"/>
      <c r="B1008" s="21"/>
      <c r="C1008" s="21"/>
      <c r="D1008" s="21"/>
      <c r="E1008" s="21"/>
      <c r="F1008" s="21"/>
      <c r="G1008" s="21"/>
      <c r="H1008" s="21"/>
    </row>
    <row r="1009" spans="1:8" ht="13.5" customHeight="1" x14ac:dyDescent="0.25">
      <c r="A1009" s="21"/>
      <c r="B1009" s="21"/>
      <c r="C1009" s="21"/>
      <c r="D1009" s="21"/>
      <c r="E1009" s="21"/>
      <c r="F1009" s="21"/>
      <c r="G1009" s="21"/>
      <c r="H1009" s="21"/>
    </row>
    <row r="1010" spans="1:8" ht="13.5" customHeight="1" x14ac:dyDescent="0.25">
      <c r="A1010" s="21"/>
      <c r="B1010" s="21"/>
      <c r="C1010" s="21"/>
      <c r="D1010" s="21"/>
      <c r="E1010" s="21"/>
      <c r="F1010" s="21"/>
      <c r="G1010" s="21"/>
      <c r="H1010" s="21"/>
    </row>
    <row r="1011" spans="1:8" ht="13.5" customHeight="1" x14ac:dyDescent="0.25">
      <c r="A1011" s="21"/>
      <c r="B1011" s="21"/>
      <c r="C1011" s="21"/>
      <c r="D1011" s="21"/>
      <c r="E1011" s="21"/>
      <c r="F1011" s="21"/>
      <c r="G1011" s="21"/>
      <c r="H1011" s="21"/>
    </row>
    <row r="1012" spans="1:8" ht="13.5" customHeight="1" x14ac:dyDescent="0.25">
      <c r="A1012" s="21"/>
      <c r="B1012" s="21"/>
      <c r="C1012" s="21"/>
      <c r="D1012" s="21"/>
      <c r="E1012" s="21"/>
      <c r="F1012" s="21"/>
      <c r="G1012" s="21"/>
      <c r="H1012" s="21"/>
    </row>
    <row r="1013" spans="1:8" ht="13.5" customHeight="1" x14ac:dyDescent="0.25">
      <c r="A1013" s="21"/>
      <c r="B1013" s="21"/>
      <c r="C1013" s="21"/>
      <c r="D1013" s="21"/>
      <c r="E1013" s="21"/>
      <c r="F1013" s="21"/>
      <c r="G1013" s="21"/>
      <c r="H1013" s="21"/>
    </row>
    <row r="1014" spans="1:8" ht="13.5" customHeight="1" x14ac:dyDescent="0.25">
      <c r="A1014" s="21"/>
      <c r="B1014" s="21"/>
      <c r="C1014" s="21"/>
      <c r="D1014" s="21"/>
      <c r="E1014" s="21"/>
      <c r="F1014" s="21"/>
      <c r="G1014" s="21"/>
      <c r="H1014" s="21"/>
    </row>
    <row r="1015" spans="1:8" ht="13.5" customHeight="1" x14ac:dyDescent="0.25">
      <c r="A1015" s="21"/>
      <c r="B1015" s="21"/>
      <c r="C1015" s="21"/>
      <c r="D1015" s="21"/>
      <c r="E1015" s="21"/>
      <c r="F1015" s="21"/>
      <c r="G1015" s="21"/>
      <c r="H1015" s="21"/>
    </row>
    <row r="1016" spans="1:8" ht="13.5" customHeight="1" x14ac:dyDescent="0.25">
      <c r="A1016" s="21"/>
      <c r="B1016" s="21"/>
      <c r="C1016" s="21"/>
      <c r="D1016" s="21"/>
      <c r="E1016" s="21"/>
      <c r="F1016" s="21"/>
      <c r="G1016" s="21"/>
      <c r="H1016" s="21"/>
    </row>
    <row r="1017" spans="1:8" ht="13.5" customHeight="1" x14ac:dyDescent="0.25">
      <c r="A1017" s="21"/>
      <c r="B1017" s="21"/>
      <c r="C1017" s="21"/>
      <c r="D1017" s="21"/>
      <c r="E1017" s="21"/>
      <c r="F1017" s="21"/>
      <c r="G1017" s="21"/>
      <c r="H1017" s="21"/>
    </row>
    <row r="1018" spans="1:8" ht="13.5" customHeight="1" x14ac:dyDescent="0.25">
      <c r="A1018" s="21"/>
      <c r="B1018" s="21"/>
      <c r="C1018" s="21"/>
      <c r="D1018" s="21"/>
      <c r="E1018" s="21"/>
      <c r="F1018" s="21"/>
      <c r="G1018" s="21"/>
      <c r="H1018" s="21"/>
    </row>
    <row r="1019" spans="1:8" ht="13.5" customHeight="1" x14ac:dyDescent="0.25">
      <c r="A1019" s="21"/>
      <c r="B1019" s="21"/>
      <c r="C1019" s="21"/>
      <c r="D1019" s="21"/>
      <c r="E1019" s="21"/>
      <c r="F1019" s="21"/>
      <c r="G1019" s="21"/>
      <c r="H1019" s="21"/>
    </row>
    <row r="1020" spans="1:8" ht="13.5" customHeight="1" x14ac:dyDescent="0.25">
      <c r="A1020" s="21"/>
      <c r="B1020" s="21"/>
      <c r="C1020" s="21"/>
      <c r="D1020" s="21"/>
      <c r="E1020" s="21"/>
      <c r="F1020" s="21"/>
      <c r="G1020" s="21"/>
      <c r="H1020" s="21"/>
    </row>
    <row r="1021" spans="1:8" ht="13.5" customHeight="1" x14ac:dyDescent="0.25">
      <c r="A1021" s="21"/>
      <c r="B1021" s="21"/>
      <c r="C1021" s="21"/>
      <c r="D1021" s="21"/>
      <c r="E1021" s="21"/>
      <c r="F1021" s="21"/>
      <c r="G1021" s="21"/>
      <c r="H1021" s="21"/>
    </row>
    <row r="1022" spans="1:8" ht="13.5" customHeight="1" x14ac:dyDescent="0.25">
      <c r="A1022" s="21"/>
      <c r="B1022" s="21"/>
      <c r="C1022" s="21"/>
      <c r="D1022" s="21"/>
      <c r="E1022" s="21"/>
      <c r="F1022" s="21"/>
      <c r="G1022" s="21"/>
      <c r="H1022" s="21"/>
    </row>
    <row r="1023" spans="1:8" ht="13.5" customHeight="1" x14ac:dyDescent="0.25">
      <c r="A1023" s="21"/>
      <c r="B1023" s="21"/>
      <c r="C1023" s="21"/>
      <c r="D1023" s="21"/>
      <c r="E1023" s="21"/>
      <c r="F1023" s="21"/>
      <c r="G1023" s="21"/>
      <c r="H1023" s="21"/>
    </row>
    <row r="1024" spans="1:8" ht="13.5" customHeight="1" x14ac:dyDescent="0.25">
      <c r="A1024" s="21"/>
      <c r="B1024" s="21"/>
      <c r="C1024" s="21"/>
      <c r="D1024" s="21"/>
      <c r="E1024" s="21"/>
      <c r="F1024" s="21"/>
      <c r="G1024" s="21"/>
      <c r="H1024" s="21"/>
    </row>
    <row r="1025" spans="1:8" ht="13.5" customHeight="1" x14ac:dyDescent="0.25">
      <c r="A1025" s="21"/>
      <c r="B1025" s="21"/>
      <c r="C1025" s="21"/>
      <c r="D1025" s="21"/>
      <c r="E1025" s="21"/>
      <c r="F1025" s="21"/>
      <c r="G1025" s="21"/>
      <c r="H1025" s="21"/>
    </row>
    <row r="1026" spans="1:8" ht="13.5" customHeight="1" x14ac:dyDescent="0.25">
      <c r="A1026" s="21"/>
      <c r="B1026" s="21"/>
      <c r="C1026" s="21"/>
      <c r="D1026" s="21"/>
      <c r="E1026" s="21"/>
      <c r="F1026" s="21"/>
      <c r="G1026" s="21"/>
      <c r="H1026" s="21"/>
    </row>
    <row r="1027" spans="1:8" ht="13.5" customHeight="1" x14ac:dyDescent="0.25">
      <c r="A1027" s="21"/>
      <c r="B1027" s="21"/>
      <c r="C1027" s="21"/>
      <c r="D1027" s="21"/>
      <c r="E1027" s="21"/>
      <c r="F1027" s="21"/>
      <c r="G1027" s="21"/>
      <c r="H1027" s="21"/>
    </row>
    <row r="1028" spans="1:8" ht="13.5" customHeight="1" x14ac:dyDescent="0.25">
      <c r="A1028" s="21"/>
      <c r="B1028" s="21"/>
      <c r="C1028" s="21"/>
      <c r="D1028" s="21"/>
      <c r="E1028" s="21"/>
      <c r="F1028" s="21"/>
      <c r="G1028" s="21"/>
      <c r="H1028" s="21"/>
    </row>
    <row r="1029" spans="1:8" ht="13.5" customHeight="1" x14ac:dyDescent="0.25">
      <c r="A1029" s="10"/>
      <c r="B1029" s="10"/>
      <c r="C1029" s="10"/>
      <c r="D1029" s="10"/>
      <c r="E1029" s="10"/>
      <c r="F1029" s="10"/>
      <c r="G1029" s="25"/>
    </row>
    <row r="1030" spans="1:8" ht="13.5" customHeight="1" x14ac:dyDescent="0.25">
      <c r="A1030" s="10"/>
      <c r="B1030" s="10"/>
      <c r="C1030" s="10"/>
      <c r="D1030" s="10"/>
      <c r="E1030" s="10"/>
      <c r="F1030" s="10"/>
      <c r="G1030" s="25"/>
    </row>
    <row r="1031" spans="1:8" ht="13.5" customHeight="1" x14ac:dyDescent="0.25">
      <c r="A1031" s="10"/>
      <c r="B1031" s="10"/>
      <c r="C1031" s="10"/>
      <c r="D1031" s="10"/>
      <c r="E1031" s="10"/>
      <c r="F1031" s="10"/>
      <c r="G1031" s="25"/>
    </row>
    <row r="1032" spans="1:8" ht="13.5" customHeight="1" x14ac:dyDescent="0.25">
      <c r="A1032" s="10"/>
      <c r="B1032" s="10"/>
      <c r="C1032" s="10"/>
      <c r="D1032" s="10"/>
      <c r="E1032" s="10"/>
      <c r="F1032" s="10"/>
      <c r="G1032" s="25"/>
    </row>
    <row r="1033" spans="1:8" ht="13.5" customHeight="1" x14ac:dyDescent="0.25">
      <c r="A1033" s="10"/>
      <c r="B1033" s="10"/>
      <c r="C1033" s="10"/>
      <c r="D1033" s="10"/>
      <c r="E1033" s="10"/>
      <c r="F1033" s="10"/>
      <c r="G1033" s="25"/>
    </row>
    <row r="1034" spans="1:8" ht="13.5" customHeight="1" x14ac:dyDescent="0.25">
      <c r="A1034" s="10"/>
      <c r="B1034" s="10"/>
      <c r="C1034" s="10"/>
      <c r="D1034" s="10"/>
      <c r="E1034" s="10"/>
      <c r="F1034" s="10"/>
      <c r="G1034" s="25"/>
    </row>
    <row r="1035" spans="1:8" ht="13.5" customHeight="1" x14ac:dyDescent="0.25">
      <c r="A1035" s="10"/>
      <c r="B1035" s="10"/>
      <c r="C1035" s="10"/>
      <c r="D1035" s="10"/>
      <c r="E1035" s="10"/>
      <c r="F1035" s="10"/>
      <c r="G1035" s="25"/>
    </row>
    <row r="1036" spans="1:8" ht="13.5" customHeight="1" x14ac:dyDescent="0.25">
      <c r="A1036" s="10"/>
      <c r="B1036" s="10"/>
      <c r="C1036" s="10"/>
      <c r="D1036" s="10"/>
      <c r="E1036" s="10"/>
      <c r="F1036" s="10"/>
      <c r="G1036" s="25"/>
    </row>
    <row r="1037" spans="1:8" ht="13.5" customHeight="1" x14ac:dyDescent="0.25">
      <c r="A1037" s="10"/>
      <c r="B1037" s="10"/>
      <c r="C1037" s="10"/>
      <c r="D1037" s="10"/>
      <c r="E1037" s="10"/>
      <c r="F1037" s="10"/>
      <c r="G1037" s="25"/>
    </row>
    <row r="1038" spans="1:8" ht="13.5" customHeight="1" x14ac:dyDescent="0.25">
      <c r="A1038" s="10"/>
      <c r="B1038" s="10"/>
      <c r="C1038" s="10"/>
      <c r="D1038" s="10"/>
      <c r="E1038" s="10"/>
      <c r="F1038" s="10"/>
      <c r="G1038" s="25"/>
    </row>
    <row r="1039" spans="1:8" ht="13.5" customHeight="1" x14ac:dyDescent="0.25">
      <c r="A1039" s="10"/>
      <c r="B1039" s="10"/>
      <c r="C1039" s="10"/>
      <c r="D1039" s="10"/>
      <c r="E1039" s="10"/>
      <c r="F1039" s="10"/>
      <c r="G1039" s="25"/>
    </row>
    <row r="1040" spans="1:8" ht="13.5" customHeight="1" x14ac:dyDescent="0.25">
      <c r="A1040" s="10"/>
      <c r="B1040" s="10"/>
      <c r="C1040" s="10"/>
      <c r="D1040" s="10"/>
      <c r="E1040" s="10"/>
      <c r="F1040" s="10"/>
      <c r="G1040" s="25"/>
    </row>
    <row r="1041" spans="1:7" ht="13.5" customHeight="1" x14ac:dyDescent="0.25">
      <c r="A1041" s="10"/>
      <c r="B1041" s="10"/>
      <c r="C1041" s="10"/>
      <c r="D1041" s="10"/>
      <c r="E1041" s="10"/>
      <c r="F1041" s="10"/>
      <c r="G1041" s="25"/>
    </row>
    <row r="1042" spans="1:7" ht="13.5" customHeight="1" x14ac:dyDescent="0.25">
      <c r="A1042" s="10"/>
      <c r="B1042" s="10"/>
      <c r="C1042" s="10"/>
      <c r="D1042" s="10"/>
      <c r="E1042" s="10"/>
      <c r="F1042" s="10"/>
      <c r="G1042" s="25"/>
    </row>
    <row r="1043" spans="1:7" ht="13.5" customHeight="1" x14ac:dyDescent="0.25">
      <c r="A1043" s="10"/>
      <c r="B1043" s="10"/>
      <c r="C1043" s="10"/>
      <c r="D1043" s="10"/>
      <c r="E1043" s="10"/>
      <c r="F1043" s="10"/>
      <c r="G1043" s="25"/>
    </row>
    <row r="1044" spans="1:7" ht="13.5" customHeight="1" x14ac:dyDescent="0.25">
      <c r="A1044" s="10"/>
      <c r="B1044" s="10"/>
      <c r="C1044" s="10"/>
      <c r="D1044" s="10"/>
      <c r="E1044" s="10"/>
      <c r="F1044" s="10"/>
      <c r="G1044" s="25"/>
    </row>
    <row r="1045" spans="1:7" ht="13.5" customHeight="1" x14ac:dyDescent="0.25">
      <c r="A1045" s="10"/>
      <c r="B1045" s="10"/>
      <c r="C1045" s="10"/>
      <c r="D1045" s="10"/>
      <c r="E1045" s="10"/>
      <c r="F1045" s="10"/>
      <c r="G1045" s="25"/>
    </row>
    <row r="1046" spans="1:7" ht="13.5" customHeight="1" x14ac:dyDescent="0.25">
      <c r="A1046" s="10"/>
      <c r="B1046" s="10"/>
      <c r="C1046" s="10"/>
      <c r="D1046" s="10"/>
      <c r="E1046" s="10"/>
      <c r="F1046" s="10"/>
      <c r="G1046" s="25"/>
    </row>
    <row r="1047" spans="1:7" ht="13.5" customHeight="1" x14ac:dyDescent="0.25">
      <c r="A1047" s="10"/>
      <c r="B1047" s="10"/>
      <c r="C1047" s="10"/>
      <c r="D1047" s="10"/>
      <c r="E1047" s="10"/>
      <c r="F1047" s="10"/>
      <c r="G1047" s="25"/>
    </row>
    <row r="1048" spans="1:7" ht="13.5" customHeight="1" x14ac:dyDescent="0.25">
      <c r="A1048" s="10"/>
      <c r="B1048" s="10"/>
      <c r="C1048" s="10"/>
      <c r="D1048" s="10"/>
      <c r="E1048" s="10"/>
      <c r="F1048" s="10"/>
      <c r="G1048" s="25"/>
    </row>
    <row r="1049" spans="1:7" ht="13.5" customHeight="1" x14ac:dyDescent="0.25">
      <c r="A1049" s="10"/>
      <c r="B1049" s="10"/>
      <c r="C1049" s="10"/>
      <c r="D1049" s="10"/>
      <c r="E1049" s="10"/>
      <c r="F1049" s="10"/>
      <c r="G1049" s="25"/>
    </row>
    <row r="1050" spans="1:7" ht="13.5" customHeight="1" x14ac:dyDescent="0.25">
      <c r="A1050" s="10"/>
      <c r="B1050" s="10"/>
      <c r="C1050" s="10"/>
      <c r="D1050" s="10"/>
      <c r="E1050" s="10"/>
      <c r="F1050" s="10"/>
      <c r="G1050" s="25"/>
    </row>
    <row r="1051" spans="1:7" ht="13.5" customHeight="1" x14ac:dyDescent="0.25">
      <c r="A1051" s="10"/>
      <c r="B1051" s="10"/>
      <c r="C1051" s="10"/>
      <c r="D1051" s="10"/>
      <c r="E1051" s="10"/>
      <c r="F1051" s="10"/>
      <c r="G1051" s="25"/>
    </row>
    <row r="1052" spans="1:7" ht="13.5" customHeight="1" x14ac:dyDescent="0.25">
      <c r="A1052" s="10"/>
      <c r="B1052" s="10"/>
      <c r="C1052" s="10"/>
      <c r="D1052" s="10"/>
      <c r="E1052" s="10"/>
      <c r="F1052" s="10"/>
      <c r="G1052" s="25"/>
    </row>
    <row r="1053" spans="1:7" ht="13.5" customHeight="1" x14ac:dyDescent="0.25">
      <c r="A1053" s="10"/>
      <c r="B1053" s="10"/>
      <c r="C1053" s="10"/>
      <c r="D1053" s="10"/>
      <c r="E1053" s="10"/>
      <c r="F1053" s="10"/>
      <c r="G1053" s="25"/>
    </row>
    <row r="1054" spans="1:7" ht="13.5" customHeight="1" x14ac:dyDescent="0.25">
      <c r="A1054" s="10"/>
      <c r="B1054" s="10"/>
      <c r="C1054" s="10"/>
      <c r="D1054" s="10"/>
      <c r="E1054" s="10"/>
      <c r="F1054" s="10"/>
      <c r="G1054" s="25"/>
    </row>
    <row r="1055" spans="1:7" ht="13.5" customHeight="1" x14ac:dyDescent="0.25">
      <c r="A1055" s="10"/>
      <c r="B1055" s="10"/>
      <c r="C1055" s="10"/>
      <c r="D1055" s="10"/>
      <c r="E1055" s="10"/>
      <c r="F1055" s="10"/>
      <c r="G1055" s="25"/>
    </row>
    <row r="1056" spans="1:7" ht="13.5" customHeight="1" x14ac:dyDescent="0.25">
      <c r="A1056" s="10"/>
      <c r="B1056" s="10"/>
      <c r="C1056" s="10"/>
      <c r="D1056" s="10"/>
      <c r="E1056" s="10"/>
      <c r="F1056" s="10"/>
      <c r="G1056" s="25"/>
    </row>
    <row r="1057" spans="1:7" ht="13.5" customHeight="1" x14ac:dyDescent="0.25">
      <c r="A1057" s="10"/>
      <c r="B1057" s="10"/>
      <c r="C1057" s="10"/>
      <c r="D1057" s="10"/>
      <c r="E1057" s="10"/>
      <c r="F1057" s="10"/>
      <c r="G1057" s="25"/>
    </row>
    <row r="1058" spans="1:7" ht="13.5" customHeight="1" x14ac:dyDescent="0.25">
      <c r="A1058" s="10"/>
      <c r="B1058" s="10"/>
      <c r="C1058" s="10"/>
      <c r="D1058" s="10"/>
      <c r="E1058" s="10"/>
      <c r="F1058" s="10"/>
      <c r="G1058" s="25"/>
    </row>
    <row r="1059" spans="1:7" ht="13.5" customHeight="1" x14ac:dyDescent="0.25">
      <c r="A1059" s="10"/>
      <c r="B1059" s="10"/>
      <c r="C1059" s="10"/>
      <c r="D1059" s="10"/>
      <c r="E1059" s="10"/>
      <c r="F1059" s="10"/>
      <c r="G1059" s="25"/>
    </row>
    <row r="1060" spans="1:7" ht="13.5" customHeight="1" x14ac:dyDescent="0.25">
      <c r="A1060" s="10"/>
      <c r="B1060" s="10"/>
      <c r="C1060" s="10"/>
      <c r="D1060" s="10"/>
      <c r="E1060" s="10"/>
      <c r="F1060" s="10"/>
      <c r="G1060" s="25"/>
    </row>
    <row r="1061" spans="1:7" ht="13.5" customHeight="1" x14ac:dyDescent="0.25">
      <c r="A1061" s="10"/>
      <c r="B1061" s="10"/>
      <c r="C1061" s="10"/>
      <c r="D1061" s="10"/>
      <c r="E1061" s="10"/>
      <c r="F1061" s="10"/>
      <c r="G1061" s="25"/>
    </row>
    <row r="1062" spans="1:7" ht="13.5" customHeight="1" x14ac:dyDescent="0.25">
      <c r="A1062" s="10"/>
      <c r="B1062" s="10"/>
      <c r="C1062" s="10"/>
      <c r="D1062" s="10"/>
      <c r="E1062" s="10"/>
      <c r="F1062" s="10"/>
      <c r="G1062" s="25"/>
    </row>
    <row r="1063" spans="1:7" ht="13.5" customHeight="1" x14ac:dyDescent="0.25">
      <c r="A1063" s="10"/>
      <c r="B1063" s="10"/>
      <c r="C1063" s="10"/>
      <c r="D1063" s="10"/>
      <c r="E1063" s="10"/>
      <c r="F1063" s="10"/>
      <c r="G1063" s="25"/>
    </row>
    <row r="1064" spans="1:7" ht="13.5" customHeight="1" x14ac:dyDescent="0.25">
      <c r="A1064" s="10"/>
      <c r="B1064" s="10"/>
      <c r="C1064" s="10"/>
      <c r="D1064" s="10"/>
      <c r="E1064" s="10"/>
      <c r="F1064" s="10"/>
      <c r="G1064" s="25"/>
    </row>
    <row r="1065" spans="1:7" ht="13.5" customHeight="1" x14ac:dyDescent="0.25">
      <c r="A1065" s="10"/>
      <c r="B1065" s="10"/>
      <c r="C1065" s="10"/>
      <c r="D1065" s="10"/>
      <c r="E1065" s="10"/>
      <c r="F1065" s="10"/>
      <c r="G1065" s="25"/>
    </row>
    <row r="1066" spans="1:7" ht="13.5" customHeight="1" x14ac:dyDescent="0.25">
      <c r="A1066" s="10"/>
      <c r="B1066" s="10"/>
      <c r="C1066" s="10"/>
      <c r="D1066" s="10"/>
      <c r="E1066" s="10"/>
      <c r="F1066" s="10"/>
      <c r="G1066" s="25"/>
    </row>
    <row r="1067" spans="1:7" ht="13.5" customHeight="1" x14ac:dyDescent="0.25">
      <c r="A1067" s="10"/>
      <c r="B1067" s="10"/>
      <c r="C1067" s="10"/>
      <c r="D1067" s="10"/>
      <c r="E1067" s="10"/>
      <c r="F1067" s="10"/>
      <c r="G1067" s="25"/>
    </row>
    <row r="1068" spans="1:7" ht="13.5" customHeight="1" x14ac:dyDescent="0.25">
      <c r="A1068" s="10"/>
      <c r="B1068" s="10"/>
      <c r="C1068" s="10"/>
      <c r="D1068" s="10"/>
      <c r="E1068" s="10"/>
      <c r="F1068" s="10"/>
      <c r="G1068" s="25"/>
    </row>
    <row r="1069" spans="1:7" ht="13.5" customHeight="1" x14ac:dyDescent="0.25">
      <c r="A1069" s="10"/>
      <c r="B1069" s="10"/>
      <c r="C1069" s="10"/>
      <c r="D1069" s="10"/>
      <c r="E1069" s="10"/>
      <c r="F1069" s="10"/>
      <c r="G1069" s="25"/>
    </row>
    <row r="1070" spans="1:7" ht="13.5" customHeight="1" x14ac:dyDescent="0.25">
      <c r="A1070" s="10"/>
      <c r="B1070" s="10"/>
      <c r="C1070" s="10"/>
      <c r="D1070" s="10"/>
      <c r="E1070" s="10"/>
      <c r="F1070" s="10"/>
      <c r="G1070" s="25"/>
    </row>
    <row r="1071" spans="1:7" ht="13.5" customHeight="1" x14ac:dyDescent="0.25">
      <c r="A1071" s="10"/>
      <c r="B1071" s="10"/>
      <c r="C1071" s="10"/>
      <c r="D1071" s="10"/>
      <c r="E1071" s="10"/>
      <c r="F1071" s="10"/>
      <c r="G1071" s="25"/>
    </row>
    <row r="1072" spans="1:7" ht="13.5" customHeight="1" x14ac:dyDescent="0.25">
      <c r="A1072" s="10"/>
      <c r="B1072" s="10"/>
      <c r="C1072" s="10"/>
      <c r="D1072" s="10"/>
      <c r="E1072" s="10"/>
      <c r="F1072" s="10"/>
      <c r="G1072" s="25"/>
    </row>
    <row r="1073" spans="1:7" ht="13.5" customHeight="1" x14ac:dyDescent="0.25">
      <c r="A1073" s="10"/>
      <c r="B1073" s="10"/>
      <c r="C1073" s="10"/>
      <c r="D1073" s="10"/>
      <c r="E1073" s="10"/>
      <c r="F1073" s="10"/>
      <c r="G1073" s="25"/>
    </row>
    <row r="1074" spans="1:7" ht="13.5" customHeight="1" x14ac:dyDescent="0.25">
      <c r="A1074" s="10"/>
      <c r="B1074" s="10"/>
      <c r="C1074" s="10"/>
      <c r="D1074" s="10"/>
      <c r="E1074" s="10"/>
      <c r="F1074" s="10"/>
      <c r="G1074" s="25"/>
    </row>
    <row r="1075" spans="1:7" ht="13.5" customHeight="1" x14ac:dyDescent="0.25">
      <c r="A1075" s="10"/>
      <c r="B1075" s="10"/>
      <c r="C1075" s="10"/>
      <c r="D1075" s="10"/>
      <c r="E1075" s="10"/>
      <c r="F1075" s="10"/>
      <c r="G1075" s="25"/>
    </row>
    <row r="1076" spans="1:7" ht="13.5" customHeight="1" x14ac:dyDescent="0.25">
      <c r="A1076" s="10"/>
      <c r="B1076" s="10"/>
      <c r="C1076" s="10"/>
      <c r="D1076" s="10"/>
      <c r="E1076" s="10"/>
      <c r="F1076" s="10"/>
      <c r="G1076" s="25"/>
    </row>
    <row r="1077" spans="1:7" ht="13.5" customHeight="1" x14ac:dyDescent="0.25">
      <c r="A1077" s="10"/>
      <c r="B1077" s="10"/>
      <c r="C1077" s="10"/>
      <c r="D1077" s="10"/>
      <c r="E1077" s="10"/>
      <c r="F1077" s="10"/>
      <c r="G1077" s="25"/>
    </row>
    <row r="1078" spans="1:7" ht="13.5" customHeight="1" x14ac:dyDescent="0.25">
      <c r="A1078" s="10"/>
      <c r="B1078" s="10"/>
      <c r="C1078" s="10"/>
      <c r="D1078" s="10"/>
      <c r="E1078" s="10"/>
      <c r="F1078" s="10"/>
      <c r="G1078" s="25"/>
    </row>
    <row r="1079" spans="1:7" ht="13.5" customHeight="1" x14ac:dyDescent="0.25">
      <c r="A1079" s="10"/>
      <c r="B1079" s="10"/>
      <c r="C1079" s="10"/>
      <c r="D1079" s="10"/>
      <c r="E1079" s="10"/>
      <c r="F1079" s="10"/>
      <c r="G1079" s="25"/>
    </row>
    <row r="1080" spans="1:7" ht="13.5" customHeight="1" x14ac:dyDescent="0.25">
      <c r="A1080" s="10"/>
      <c r="B1080" s="10"/>
      <c r="C1080" s="10"/>
      <c r="D1080" s="10"/>
      <c r="E1080" s="10"/>
      <c r="F1080" s="10"/>
      <c r="G1080" s="25"/>
    </row>
    <row r="1081" spans="1:7" ht="13.5" customHeight="1" x14ac:dyDescent="0.25">
      <c r="A1081" s="10"/>
      <c r="B1081" s="10"/>
      <c r="C1081" s="10"/>
      <c r="D1081" s="10"/>
      <c r="E1081" s="10"/>
      <c r="F1081" s="10"/>
      <c r="G1081" s="25"/>
    </row>
    <row r="1082" spans="1:7" ht="13.5" customHeight="1" x14ac:dyDescent="0.25">
      <c r="A1082" s="10"/>
      <c r="B1082" s="10"/>
      <c r="C1082" s="10"/>
      <c r="D1082" s="10"/>
      <c r="E1082" s="10"/>
      <c r="F1082" s="10"/>
      <c r="G1082" s="25"/>
    </row>
    <row r="1083" spans="1:7" ht="13.5" customHeight="1" x14ac:dyDescent="0.25">
      <c r="A1083" s="10"/>
      <c r="B1083" s="10"/>
      <c r="C1083" s="10"/>
      <c r="D1083" s="10"/>
      <c r="E1083" s="10"/>
      <c r="F1083" s="10"/>
      <c r="G1083" s="25"/>
    </row>
    <row r="1084" spans="1:7" ht="13.5" customHeight="1" x14ac:dyDescent="0.25">
      <c r="A1084" s="10"/>
      <c r="B1084" s="10"/>
      <c r="C1084" s="10"/>
      <c r="D1084" s="10"/>
      <c r="E1084" s="10"/>
      <c r="F1084" s="10"/>
      <c r="G1084" s="25"/>
    </row>
    <row r="1085" spans="1:7" ht="13.5" customHeight="1" x14ac:dyDescent="0.25">
      <c r="A1085" s="10"/>
      <c r="B1085" s="10"/>
      <c r="C1085" s="10"/>
      <c r="D1085" s="10"/>
      <c r="E1085" s="10"/>
      <c r="F1085" s="10"/>
      <c r="G1085" s="25"/>
    </row>
    <row r="1086" spans="1:7" ht="13.5" customHeight="1" x14ac:dyDescent="0.25">
      <c r="A1086" s="10"/>
      <c r="B1086" s="10"/>
      <c r="C1086" s="10"/>
      <c r="D1086" s="10"/>
      <c r="E1086" s="10"/>
      <c r="F1086" s="10"/>
      <c r="G1086" s="25"/>
    </row>
    <row r="1087" spans="1:7" ht="13.5" customHeight="1" x14ac:dyDescent="0.25">
      <c r="A1087" s="10"/>
      <c r="B1087" s="10"/>
      <c r="C1087" s="10"/>
      <c r="D1087" s="10"/>
      <c r="E1087" s="10"/>
      <c r="F1087" s="10"/>
      <c r="G1087" s="25"/>
    </row>
    <row r="1088" spans="1:7" ht="13.5" customHeight="1" x14ac:dyDescent="0.25">
      <c r="A1088" s="10"/>
      <c r="B1088" s="10"/>
      <c r="C1088" s="10"/>
      <c r="D1088" s="10"/>
      <c r="E1088" s="10"/>
      <c r="F1088" s="10"/>
      <c r="G1088" s="25"/>
    </row>
    <row r="1089" spans="1:7" ht="13.5" customHeight="1" x14ac:dyDescent="0.25">
      <c r="A1089" s="10"/>
      <c r="B1089" s="10"/>
      <c r="C1089" s="10"/>
      <c r="D1089" s="10"/>
      <c r="E1089" s="10"/>
      <c r="F1089" s="10"/>
      <c r="G1089" s="25"/>
    </row>
    <row r="1090" spans="1:7" ht="13.5" customHeight="1" x14ac:dyDescent="0.25">
      <c r="A1090" s="10"/>
      <c r="B1090" s="10"/>
      <c r="C1090" s="10"/>
      <c r="D1090" s="10"/>
      <c r="E1090" s="10"/>
      <c r="F1090" s="10"/>
      <c r="G1090" s="25"/>
    </row>
    <row r="1091" spans="1:7" ht="13.5" customHeight="1" x14ac:dyDescent="0.25">
      <c r="A1091" s="10"/>
      <c r="B1091" s="10"/>
      <c r="C1091" s="10"/>
      <c r="D1091" s="10"/>
      <c r="E1091" s="10"/>
      <c r="F1091" s="10"/>
      <c r="G1091" s="25"/>
    </row>
    <row r="1092" spans="1:7" ht="13.5" customHeight="1" x14ac:dyDescent="0.25">
      <c r="A1092" s="10"/>
      <c r="B1092" s="10"/>
      <c r="C1092" s="10"/>
      <c r="D1092" s="10"/>
      <c r="E1092" s="10"/>
      <c r="F1092" s="10"/>
      <c r="G1092" s="25"/>
    </row>
    <row r="1093" spans="1:7" ht="13.5" customHeight="1" x14ac:dyDescent="0.25">
      <c r="A1093" s="10"/>
      <c r="B1093" s="10"/>
      <c r="C1093" s="10"/>
      <c r="D1093" s="10"/>
      <c r="E1093" s="10"/>
      <c r="F1093" s="10"/>
      <c r="G1093" s="25"/>
    </row>
    <row r="1094" spans="1:7" ht="13.5" customHeight="1" x14ac:dyDescent="0.25">
      <c r="A1094" s="10"/>
      <c r="B1094" s="10"/>
      <c r="C1094" s="10"/>
      <c r="D1094" s="10"/>
      <c r="E1094" s="10"/>
      <c r="F1094" s="10"/>
      <c r="G1094" s="25"/>
    </row>
    <row r="1095" spans="1:7" ht="13.5" customHeight="1" x14ac:dyDescent="0.25">
      <c r="A1095" s="10"/>
      <c r="B1095" s="10"/>
      <c r="C1095" s="10"/>
      <c r="D1095" s="10"/>
      <c r="E1095" s="10"/>
      <c r="F1095" s="10"/>
      <c r="G1095" s="25"/>
    </row>
    <row r="1096" spans="1:7" ht="13.5" customHeight="1" x14ac:dyDescent="0.25">
      <c r="A1096" s="10"/>
      <c r="B1096" s="10"/>
      <c r="C1096" s="10"/>
      <c r="D1096" s="10"/>
      <c r="E1096" s="10"/>
      <c r="F1096" s="10"/>
      <c r="G1096" s="25"/>
    </row>
    <row r="1097" spans="1:7" ht="13.5" customHeight="1" x14ac:dyDescent="0.25">
      <c r="A1097" s="10"/>
      <c r="B1097" s="10"/>
      <c r="C1097" s="10"/>
      <c r="D1097" s="10"/>
      <c r="E1097" s="10"/>
      <c r="F1097" s="10"/>
      <c r="G1097" s="25"/>
    </row>
    <row r="1098" spans="1:7" ht="13.5" customHeight="1" x14ac:dyDescent="0.25">
      <c r="A1098" s="10"/>
      <c r="B1098" s="10"/>
      <c r="C1098" s="10"/>
      <c r="D1098" s="10"/>
      <c r="E1098" s="10"/>
      <c r="F1098" s="10"/>
      <c r="G1098" s="25"/>
    </row>
    <row r="1099" spans="1:7" ht="13.5" customHeight="1" x14ac:dyDescent="0.25">
      <c r="A1099" s="10"/>
      <c r="B1099" s="10"/>
      <c r="C1099" s="10"/>
      <c r="D1099" s="10"/>
      <c r="E1099" s="10"/>
      <c r="F1099" s="10"/>
      <c r="G1099" s="25"/>
    </row>
    <row r="1100" spans="1:7" ht="13.5" customHeight="1" x14ac:dyDescent="0.25">
      <c r="A1100" s="10"/>
      <c r="B1100" s="10"/>
      <c r="C1100" s="10"/>
      <c r="D1100" s="10"/>
      <c r="E1100" s="10"/>
      <c r="F1100" s="10"/>
      <c r="G1100" s="25"/>
    </row>
    <row r="1101" spans="1:7" ht="13.5" customHeight="1" x14ac:dyDescent="0.25">
      <c r="A1101" s="10"/>
      <c r="B1101" s="10"/>
      <c r="C1101" s="10"/>
      <c r="D1101" s="10"/>
      <c r="E1101" s="10"/>
      <c r="F1101" s="10"/>
      <c r="G1101" s="25"/>
    </row>
    <row r="1102" spans="1:7" ht="13.5" customHeight="1" x14ac:dyDescent="0.25">
      <c r="A1102" s="10"/>
      <c r="B1102" s="10"/>
      <c r="C1102" s="10"/>
      <c r="D1102" s="10"/>
      <c r="E1102" s="10"/>
      <c r="F1102" s="10"/>
      <c r="G1102" s="25"/>
    </row>
    <row r="1103" spans="1:7" ht="13.5" customHeight="1" x14ac:dyDescent="0.25">
      <c r="A1103" s="10"/>
      <c r="B1103" s="10"/>
      <c r="C1103" s="10"/>
      <c r="D1103" s="10"/>
      <c r="E1103" s="10"/>
      <c r="F1103" s="10"/>
      <c r="G1103" s="25"/>
    </row>
    <row r="1104" spans="1:7" ht="13.5" customHeight="1" x14ac:dyDescent="0.25">
      <c r="A1104" s="10"/>
      <c r="B1104" s="10"/>
      <c r="C1104" s="10"/>
      <c r="D1104" s="10"/>
      <c r="E1104" s="10"/>
      <c r="F1104" s="10"/>
      <c r="G1104" s="25"/>
    </row>
    <row r="1105" spans="1:7" ht="13.5" customHeight="1" x14ac:dyDescent="0.25">
      <c r="A1105" s="10"/>
      <c r="B1105" s="10"/>
      <c r="C1105" s="10"/>
      <c r="D1105" s="10"/>
      <c r="E1105" s="10"/>
      <c r="F1105" s="10"/>
      <c r="G1105" s="25"/>
    </row>
    <row r="1106" spans="1:7" ht="13.5" customHeight="1" x14ac:dyDescent="0.25">
      <c r="A1106" s="10"/>
      <c r="B1106" s="10"/>
      <c r="C1106" s="10"/>
      <c r="D1106" s="10"/>
      <c r="E1106" s="10"/>
      <c r="F1106" s="10"/>
      <c r="G1106" s="25"/>
    </row>
    <row r="1107" spans="1:7" ht="13.5" customHeight="1" x14ac:dyDescent="0.25">
      <c r="A1107" s="10"/>
      <c r="B1107" s="10"/>
      <c r="C1107" s="10"/>
      <c r="D1107" s="10"/>
      <c r="E1107" s="10"/>
      <c r="F1107" s="10"/>
      <c r="G1107" s="25"/>
    </row>
    <row r="1108" spans="1:7" ht="13.5" customHeight="1" x14ac:dyDescent="0.25">
      <c r="A1108" s="10"/>
      <c r="B1108" s="10"/>
      <c r="C1108" s="10"/>
      <c r="D1108" s="10"/>
      <c r="E1108" s="10"/>
      <c r="F1108" s="10"/>
      <c r="G1108" s="25"/>
    </row>
    <row r="1109" spans="1:7" ht="13.5" customHeight="1" x14ac:dyDescent="0.25">
      <c r="A1109" s="10"/>
      <c r="B1109" s="10"/>
      <c r="C1109" s="10"/>
      <c r="D1109" s="10"/>
      <c r="E1109" s="10"/>
      <c r="F1109" s="10"/>
      <c r="G1109" s="25"/>
    </row>
    <row r="1110" spans="1:7" ht="13.5" customHeight="1" x14ac:dyDescent="0.25">
      <c r="A1110" s="10"/>
      <c r="B1110" s="10"/>
      <c r="C1110" s="10"/>
      <c r="D1110" s="10"/>
      <c r="E1110" s="10"/>
      <c r="F1110" s="10"/>
      <c r="G1110" s="25"/>
    </row>
    <row r="1111" spans="1:7" ht="13.5" customHeight="1" x14ac:dyDescent="0.25">
      <c r="A1111" s="10"/>
      <c r="B1111" s="10"/>
      <c r="C1111" s="10"/>
      <c r="D1111" s="10"/>
      <c r="E1111" s="10"/>
      <c r="F1111" s="10"/>
      <c r="G1111" s="25"/>
    </row>
    <row r="1112" spans="1:7" ht="13.5" customHeight="1" x14ac:dyDescent="0.25">
      <c r="A1112" s="10"/>
      <c r="B1112" s="10"/>
      <c r="C1112" s="10"/>
      <c r="D1112" s="10"/>
      <c r="E1112" s="10"/>
      <c r="F1112" s="10"/>
      <c r="G1112" s="25"/>
    </row>
    <row r="1113" spans="1:7" ht="13.5" customHeight="1" x14ac:dyDescent="0.25">
      <c r="A1113" s="10"/>
      <c r="B1113" s="10"/>
      <c r="C1113" s="10"/>
      <c r="D1113" s="10"/>
      <c r="E1113" s="10"/>
      <c r="F1113" s="10"/>
      <c r="G1113" s="25"/>
    </row>
    <row r="1114" spans="1:7" ht="13.5" customHeight="1" x14ac:dyDescent="0.25">
      <c r="A1114" s="10"/>
      <c r="B1114" s="10"/>
      <c r="C1114" s="10"/>
      <c r="D1114" s="10"/>
      <c r="E1114" s="10"/>
      <c r="F1114" s="10"/>
      <c r="G1114" s="25"/>
    </row>
    <row r="1115" spans="1:7" ht="13.5" customHeight="1" x14ac:dyDescent="0.25">
      <c r="A1115" s="10"/>
      <c r="B1115" s="10"/>
      <c r="C1115" s="10"/>
      <c r="D1115" s="10"/>
      <c r="E1115" s="10"/>
      <c r="F1115" s="10"/>
      <c r="G1115" s="25"/>
    </row>
    <row r="1116" spans="1:7" ht="13.5" customHeight="1" x14ac:dyDescent="0.25">
      <c r="A1116" s="10"/>
      <c r="B1116" s="10"/>
      <c r="C1116" s="10"/>
      <c r="D1116" s="10"/>
      <c r="E1116" s="10"/>
      <c r="F1116" s="10"/>
      <c r="G1116" s="25"/>
    </row>
    <row r="1117" spans="1:7" ht="13.5" customHeight="1" x14ac:dyDescent="0.25">
      <c r="A1117" s="10"/>
      <c r="B1117" s="10"/>
      <c r="C1117" s="10"/>
      <c r="D1117" s="10"/>
      <c r="E1117" s="10"/>
      <c r="F1117" s="10"/>
      <c r="G1117" s="25"/>
    </row>
    <row r="1118" spans="1:7" ht="13.5" customHeight="1" x14ac:dyDescent="0.25">
      <c r="A1118" s="10"/>
      <c r="B1118" s="10"/>
      <c r="C1118" s="10"/>
      <c r="D1118" s="10"/>
      <c r="E1118" s="10"/>
      <c r="F1118" s="10"/>
      <c r="G1118" s="25"/>
    </row>
    <row r="1119" spans="1:7" ht="13.5" customHeight="1" x14ac:dyDescent="0.25">
      <c r="A1119" s="10"/>
      <c r="B1119" s="10"/>
      <c r="C1119" s="10"/>
      <c r="D1119" s="10"/>
      <c r="E1119" s="10"/>
      <c r="F1119" s="10"/>
      <c r="G1119" s="25"/>
    </row>
    <row r="1120" spans="1:7" ht="13.5" customHeight="1" x14ac:dyDescent="0.25">
      <c r="A1120" s="10"/>
      <c r="B1120" s="10"/>
      <c r="C1120" s="10"/>
      <c r="D1120" s="10"/>
      <c r="E1120" s="10"/>
      <c r="F1120" s="10"/>
      <c r="G1120" s="25"/>
    </row>
    <row r="1121" spans="1:7" ht="13.5" customHeight="1" x14ac:dyDescent="0.25">
      <c r="A1121" s="10"/>
      <c r="B1121" s="10"/>
      <c r="C1121" s="10"/>
      <c r="D1121" s="10"/>
      <c r="E1121" s="10"/>
      <c r="F1121" s="10"/>
      <c r="G1121" s="25"/>
    </row>
    <row r="1122" spans="1:7" ht="13.5" customHeight="1" x14ac:dyDescent="0.25">
      <c r="A1122" s="10"/>
      <c r="B1122" s="10"/>
      <c r="C1122" s="10"/>
      <c r="D1122" s="10"/>
      <c r="E1122" s="10"/>
      <c r="F1122" s="10"/>
      <c r="G1122" s="25"/>
    </row>
    <row r="1123" spans="1:7" ht="13.5" customHeight="1" x14ac:dyDescent="0.25">
      <c r="A1123" s="10"/>
      <c r="B1123" s="10"/>
      <c r="C1123" s="10"/>
      <c r="D1123" s="10"/>
      <c r="E1123" s="10"/>
      <c r="F1123" s="10"/>
      <c r="G1123" s="25"/>
    </row>
    <row r="1124" spans="1:7" ht="13.5" customHeight="1" x14ac:dyDescent="0.25">
      <c r="A1124" s="10"/>
      <c r="B1124" s="10"/>
      <c r="C1124" s="10"/>
      <c r="D1124" s="10"/>
      <c r="E1124" s="10"/>
      <c r="F1124" s="10"/>
      <c r="G1124" s="25"/>
    </row>
    <row r="1125" spans="1:7" ht="13.5" customHeight="1" x14ac:dyDescent="0.25">
      <c r="A1125" s="10"/>
      <c r="B1125" s="10"/>
      <c r="C1125" s="10"/>
      <c r="D1125" s="10"/>
      <c r="E1125" s="10"/>
      <c r="F1125" s="10"/>
      <c r="G1125" s="25"/>
    </row>
    <row r="1126" spans="1:7" ht="13.5" customHeight="1" x14ac:dyDescent="0.25">
      <c r="A1126" s="10"/>
      <c r="B1126" s="10"/>
      <c r="C1126" s="10"/>
      <c r="D1126" s="10"/>
      <c r="E1126" s="10"/>
      <c r="F1126" s="10"/>
      <c r="G1126" s="25"/>
    </row>
    <row r="1127" spans="1:7" ht="13.5" customHeight="1" x14ac:dyDescent="0.25">
      <c r="A1127" s="10"/>
      <c r="B1127" s="10"/>
      <c r="C1127" s="10"/>
      <c r="D1127" s="10"/>
      <c r="E1127" s="10"/>
      <c r="F1127" s="10"/>
      <c r="G1127" s="25"/>
    </row>
    <row r="1128" spans="1:7" ht="13.5" customHeight="1" x14ac:dyDescent="0.25">
      <c r="A1128" s="10"/>
      <c r="B1128" s="10"/>
      <c r="C1128" s="10"/>
      <c r="D1128" s="10"/>
      <c r="E1128" s="10"/>
      <c r="F1128" s="10"/>
      <c r="G1128" s="25"/>
    </row>
    <row r="1129" spans="1:7" ht="13.5" customHeight="1" x14ac:dyDescent="0.25">
      <c r="A1129" s="10"/>
      <c r="B1129" s="10"/>
      <c r="C1129" s="10"/>
      <c r="D1129" s="10"/>
      <c r="E1129" s="10"/>
      <c r="F1129" s="10"/>
      <c r="G1129" s="25"/>
    </row>
    <row r="1130" spans="1:7" ht="13.5" customHeight="1" x14ac:dyDescent="0.25">
      <c r="A1130" s="10"/>
      <c r="B1130" s="10"/>
      <c r="C1130" s="10"/>
      <c r="D1130" s="10"/>
      <c r="E1130" s="10"/>
      <c r="F1130" s="10"/>
      <c r="G1130" s="25"/>
    </row>
    <row r="1131" spans="1:7" ht="13.5" customHeight="1" x14ac:dyDescent="0.25">
      <c r="A1131" s="10"/>
      <c r="B1131" s="10"/>
      <c r="C1131" s="10"/>
      <c r="D1131" s="10"/>
      <c r="E1131" s="10"/>
      <c r="F1131" s="10"/>
      <c r="G1131" s="25"/>
    </row>
    <row r="1132" spans="1:7" ht="13.5" customHeight="1" x14ac:dyDescent="0.25">
      <c r="A1132" s="10"/>
      <c r="B1132" s="10"/>
      <c r="C1132" s="10"/>
      <c r="D1132" s="10"/>
      <c r="E1132" s="10"/>
      <c r="F1132" s="10"/>
      <c r="G1132" s="25"/>
    </row>
    <row r="1133" spans="1:7" ht="13.5" customHeight="1" x14ac:dyDescent="0.25">
      <c r="A1133" s="10"/>
      <c r="B1133" s="10"/>
      <c r="C1133" s="10"/>
      <c r="D1133" s="10"/>
      <c r="E1133" s="10"/>
      <c r="F1133" s="10"/>
      <c r="G1133" s="25"/>
    </row>
    <row r="1134" spans="1:7" ht="13.5" customHeight="1" x14ac:dyDescent="0.25">
      <c r="A1134" s="10"/>
      <c r="B1134" s="10"/>
      <c r="C1134" s="10"/>
      <c r="D1134" s="10"/>
      <c r="E1134" s="10"/>
      <c r="F1134" s="10"/>
      <c r="G1134" s="25"/>
    </row>
    <row r="1135" spans="1:7" ht="13.5" customHeight="1" x14ac:dyDescent="0.25">
      <c r="A1135" s="10"/>
      <c r="B1135" s="10"/>
      <c r="C1135" s="10"/>
      <c r="D1135" s="10"/>
      <c r="E1135" s="10"/>
      <c r="F1135" s="10"/>
      <c r="G1135" s="25"/>
    </row>
    <row r="1136" spans="1:7" ht="13.5" customHeight="1" x14ac:dyDescent="0.25">
      <c r="A1136" s="10"/>
      <c r="B1136" s="10"/>
      <c r="C1136" s="10"/>
      <c r="D1136" s="10"/>
      <c r="E1136" s="10"/>
      <c r="F1136" s="10"/>
      <c r="G1136" s="25"/>
    </row>
    <row r="1137" spans="1:7" ht="13.5" customHeight="1" x14ac:dyDescent="0.25">
      <c r="A1137" s="10"/>
      <c r="B1137" s="10"/>
      <c r="C1137" s="10"/>
      <c r="D1137" s="10"/>
      <c r="E1137" s="10"/>
      <c r="F1137" s="10"/>
      <c r="G1137" s="25"/>
    </row>
    <row r="1138" spans="1:7" ht="13.5" customHeight="1" x14ac:dyDescent="0.25">
      <c r="A1138" s="10"/>
      <c r="B1138" s="10"/>
      <c r="C1138" s="10"/>
      <c r="D1138" s="10"/>
      <c r="E1138" s="10"/>
      <c r="F1138" s="10"/>
      <c r="G1138" s="25"/>
    </row>
    <row r="1139" spans="1:7" ht="13.5" customHeight="1" x14ac:dyDescent="0.25">
      <c r="A1139" s="10"/>
      <c r="B1139" s="10"/>
      <c r="C1139" s="10"/>
      <c r="D1139" s="10"/>
      <c r="E1139" s="10"/>
      <c r="F1139" s="10"/>
      <c r="G1139" s="25"/>
    </row>
    <row r="1140" spans="1:7" ht="13.5" customHeight="1" x14ac:dyDescent="0.25">
      <c r="A1140" s="10"/>
      <c r="B1140" s="10"/>
      <c r="C1140" s="10"/>
      <c r="D1140" s="10"/>
      <c r="E1140" s="10"/>
      <c r="F1140" s="10"/>
      <c r="G1140" s="25"/>
    </row>
    <row r="1141" spans="1:7" ht="13.5" customHeight="1" x14ac:dyDescent="0.25">
      <c r="A1141" s="10"/>
      <c r="B1141" s="10"/>
      <c r="C1141" s="10"/>
      <c r="D1141" s="10"/>
      <c r="E1141" s="10"/>
      <c r="F1141" s="10"/>
      <c r="G1141" s="25"/>
    </row>
    <row r="1142" spans="1:7" ht="13.5" customHeight="1" x14ac:dyDescent="0.25">
      <c r="A1142" s="10"/>
      <c r="B1142" s="10"/>
      <c r="C1142" s="10"/>
      <c r="D1142" s="10"/>
      <c r="E1142" s="10"/>
      <c r="F1142" s="10"/>
      <c r="G1142" s="25"/>
    </row>
    <row r="1143" spans="1:7" ht="13.5" customHeight="1" x14ac:dyDescent="0.25">
      <c r="A1143" s="10"/>
      <c r="B1143" s="10"/>
      <c r="C1143" s="10"/>
      <c r="D1143" s="10"/>
      <c r="E1143" s="10"/>
      <c r="F1143" s="10"/>
      <c r="G1143" s="25"/>
    </row>
    <row r="1144" spans="1:7" ht="13.5" customHeight="1" x14ac:dyDescent="0.25">
      <c r="A1144" s="10"/>
      <c r="B1144" s="10"/>
      <c r="C1144" s="10"/>
      <c r="D1144" s="10"/>
      <c r="E1144" s="10"/>
      <c r="F1144" s="10"/>
      <c r="G1144" s="25"/>
    </row>
    <row r="1145" spans="1:7" ht="13.5" customHeight="1" x14ac:dyDescent="0.25">
      <c r="A1145" s="10"/>
      <c r="B1145" s="10"/>
      <c r="C1145" s="10"/>
      <c r="D1145" s="10"/>
      <c r="E1145" s="10"/>
      <c r="F1145" s="10"/>
      <c r="G1145" s="25"/>
    </row>
    <row r="1146" spans="1:7" ht="13.5" customHeight="1" x14ac:dyDescent="0.25">
      <c r="A1146" s="10"/>
      <c r="B1146" s="10"/>
      <c r="C1146" s="10"/>
      <c r="D1146" s="10"/>
      <c r="E1146" s="10"/>
      <c r="F1146" s="10"/>
      <c r="G1146" s="25"/>
    </row>
    <row r="1147" spans="1:7" ht="13.5" customHeight="1" x14ac:dyDescent="0.25">
      <c r="A1147" s="10"/>
      <c r="B1147" s="10"/>
      <c r="C1147" s="10"/>
      <c r="D1147" s="10"/>
      <c r="E1147" s="10"/>
      <c r="F1147" s="10"/>
      <c r="G1147" s="25"/>
    </row>
    <row r="1148" spans="1:7" ht="13.5" customHeight="1" x14ac:dyDescent="0.25">
      <c r="A1148" s="10"/>
      <c r="B1148" s="10"/>
      <c r="C1148" s="10"/>
      <c r="D1148" s="10"/>
      <c r="E1148" s="10"/>
      <c r="F1148" s="10"/>
      <c r="G1148" s="25"/>
    </row>
    <row r="1149" spans="1:7" ht="13.5" customHeight="1" x14ac:dyDescent="0.25">
      <c r="A1149" s="10"/>
      <c r="B1149" s="10"/>
      <c r="C1149" s="10"/>
      <c r="D1149" s="10"/>
      <c r="E1149" s="10"/>
      <c r="F1149" s="10"/>
      <c r="G1149" s="25"/>
    </row>
    <row r="1150" spans="1:7" ht="13.5" customHeight="1" x14ac:dyDescent="0.25">
      <c r="A1150" s="10"/>
      <c r="B1150" s="10"/>
      <c r="C1150" s="10"/>
      <c r="D1150" s="10"/>
      <c r="E1150" s="10"/>
      <c r="F1150" s="10"/>
      <c r="G1150" s="25"/>
    </row>
    <row r="1151" spans="1:7" ht="13.5" customHeight="1" x14ac:dyDescent="0.25">
      <c r="A1151" s="10"/>
      <c r="B1151" s="10"/>
      <c r="C1151" s="10"/>
      <c r="D1151" s="10"/>
      <c r="E1151" s="10"/>
      <c r="F1151" s="10"/>
      <c r="G1151" s="25"/>
    </row>
    <row r="1152" spans="1:7" ht="13.5" customHeight="1" x14ac:dyDescent="0.25">
      <c r="A1152" s="10"/>
      <c r="B1152" s="10"/>
      <c r="C1152" s="10"/>
      <c r="D1152" s="10"/>
      <c r="E1152" s="10"/>
      <c r="F1152" s="10"/>
      <c r="G1152" s="25"/>
    </row>
    <row r="1153" spans="1:7" ht="13.5" customHeight="1" x14ac:dyDescent="0.25">
      <c r="A1153" s="10"/>
      <c r="B1153" s="10"/>
      <c r="C1153" s="10"/>
      <c r="D1153" s="10"/>
      <c r="E1153" s="10"/>
      <c r="F1153" s="10"/>
      <c r="G1153" s="25"/>
    </row>
    <row r="1154" spans="1:7" ht="13.5" customHeight="1" x14ac:dyDescent="0.25">
      <c r="A1154" s="10"/>
      <c r="B1154" s="10"/>
      <c r="C1154" s="10"/>
      <c r="D1154" s="10"/>
      <c r="E1154" s="10"/>
      <c r="F1154" s="10"/>
      <c r="G1154" s="25"/>
    </row>
    <row r="1155" spans="1:7" ht="13.5" customHeight="1" x14ac:dyDescent="0.25">
      <c r="A1155" s="10"/>
      <c r="B1155" s="10"/>
      <c r="C1155" s="10"/>
      <c r="D1155" s="10"/>
      <c r="E1155" s="10"/>
      <c r="F1155" s="10"/>
      <c r="G1155" s="25"/>
    </row>
    <row r="1156" spans="1:7" ht="13.5" customHeight="1" x14ac:dyDescent="0.25">
      <c r="A1156" s="10"/>
      <c r="B1156" s="10"/>
      <c r="C1156" s="10"/>
      <c r="D1156" s="10"/>
      <c r="E1156" s="10"/>
      <c r="F1156" s="10"/>
      <c r="G1156" s="25"/>
    </row>
    <row r="1157" spans="1:7" ht="13.5" customHeight="1" x14ac:dyDescent="0.25">
      <c r="A1157" s="10"/>
      <c r="B1157" s="10"/>
      <c r="C1157" s="10"/>
      <c r="D1157" s="10"/>
      <c r="E1157" s="10"/>
      <c r="F1157" s="10"/>
      <c r="G1157" s="25"/>
    </row>
    <row r="1158" spans="1:7" ht="13.5" customHeight="1" x14ac:dyDescent="0.25">
      <c r="A1158" s="10"/>
      <c r="B1158" s="10"/>
      <c r="C1158" s="10"/>
      <c r="D1158" s="10"/>
      <c r="E1158" s="10"/>
      <c r="F1158" s="10"/>
      <c r="G1158" s="25"/>
    </row>
    <row r="1159" spans="1:7" ht="13.5" customHeight="1" x14ac:dyDescent="0.25">
      <c r="A1159" s="10"/>
      <c r="B1159" s="10"/>
      <c r="C1159" s="10"/>
      <c r="D1159" s="10"/>
      <c r="E1159" s="10"/>
      <c r="F1159" s="10"/>
      <c r="G1159" s="25"/>
    </row>
    <row r="1160" spans="1:7" ht="13.5" customHeight="1" x14ac:dyDescent="0.25">
      <c r="A1160" s="10"/>
      <c r="B1160" s="10"/>
      <c r="C1160" s="10"/>
      <c r="D1160" s="10"/>
      <c r="E1160" s="10"/>
      <c r="F1160" s="10"/>
      <c r="G1160" s="25"/>
    </row>
    <row r="1161" spans="1:7" ht="13.5" customHeight="1" x14ac:dyDescent="0.25">
      <c r="A1161" s="10"/>
      <c r="B1161" s="10"/>
      <c r="C1161" s="10"/>
      <c r="D1161" s="10"/>
      <c r="E1161" s="10"/>
      <c r="F1161" s="10"/>
      <c r="G1161" s="25"/>
    </row>
    <row r="1162" spans="1:7" ht="13.5" customHeight="1" x14ac:dyDescent="0.25">
      <c r="A1162" s="10"/>
      <c r="B1162" s="10"/>
      <c r="C1162" s="10"/>
      <c r="D1162" s="10"/>
      <c r="E1162" s="10"/>
      <c r="F1162" s="10"/>
      <c r="G1162" s="25"/>
    </row>
    <row r="1163" spans="1:7" ht="13.5" customHeight="1" x14ac:dyDescent="0.25">
      <c r="A1163" s="10"/>
      <c r="B1163" s="10"/>
      <c r="C1163" s="10"/>
      <c r="D1163" s="10"/>
      <c r="E1163" s="10"/>
      <c r="F1163" s="10"/>
      <c r="G1163" s="25"/>
    </row>
    <row r="1164" spans="1:7" ht="13.5" customHeight="1" x14ac:dyDescent="0.25">
      <c r="A1164" s="10"/>
      <c r="B1164" s="10"/>
      <c r="C1164" s="10"/>
      <c r="D1164" s="10"/>
      <c r="E1164" s="10"/>
      <c r="F1164" s="10"/>
      <c r="G1164" s="25"/>
    </row>
    <row r="1165" spans="1:7" ht="13.5" customHeight="1" x14ac:dyDescent="0.25">
      <c r="A1165" s="10"/>
      <c r="B1165" s="10"/>
      <c r="C1165" s="10"/>
      <c r="D1165" s="10"/>
      <c r="E1165" s="10"/>
      <c r="F1165" s="10"/>
      <c r="G1165" s="25"/>
    </row>
    <row r="1166" spans="1:7" ht="13.5" customHeight="1" x14ac:dyDescent="0.25">
      <c r="A1166" s="10"/>
      <c r="B1166" s="10"/>
      <c r="C1166" s="10"/>
      <c r="D1166" s="10"/>
      <c r="E1166" s="10"/>
      <c r="F1166" s="10"/>
      <c r="G1166" s="25"/>
    </row>
    <row r="1167" spans="1:7" ht="13.5" customHeight="1" x14ac:dyDescent="0.25">
      <c r="A1167" s="10"/>
      <c r="B1167" s="10"/>
      <c r="C1167" s="10"/>
      <c r="D1167" s="10"/>
      <c r="E1167" s="10"/>
      <c r="F1167" s="10"/>
      <c r="G1167" s="25"/>
    </row>
    <row r="1168" spans="1:7" ht="13.5" customHeight="1" x14ac:dyDescent="0.25">
      <c r="A1168" s="10"/>
      <c r="B1168" s="10"/>
      <c r="C1168" s="10"/>
      <c r="D1168" s="10"/>
      <c r="E1168" s="10"/>
      <c r="F1168" s="10"/>
      <c r="G1168" s="25"/>
    </row>
    <row r="1169" spans="1:7" ht="13.5" customHeight="1" x14ac:dyDescent="0.25">
      <c r="A1169" s="10"/>
      <c r="B1169" s="10"/>
      <c r="C1169" s="10"/>
      <c r="D1169" s="10"/>
      <c r="E1169" s="10"/>
      <c r="F1169" s="10"/>
      <c r="G1169" s="25"/>
    </row>
    <row r="1170" spans="1:7" ht="13.5" customHeight="1" x14ac:dyDescent="0.25">
      <c r="A1170" s="10"/>
      <c r="B1170" s="10"/>
      <c r="C1170" s="10"/>
      <c r="D1170" s="10"/>
      <c r="E1170" s="10"/>
      <c r="F1170" s="10"/>
      <c r="G1170" s="25"/>
    </row>
    <row r="1171" spans="1:7" ht="13.5" customHeight="1" x14ac:dyDescent="0.25">
      <c r="A1171" s="10"/>
      <c r="B1171" s="10"/>
      <c r="C1171" s="10"/>
      <c r="D1171" s="10"/>
      <c r="E1171" s="10"/>
      <c r="F1171" s="10"/>
      <c r="G1171" s="25"/>
    </row>
    <row r="1172" spans="1:7" ht="13.5" customHeight="1" x14ac:dyDescent="0.25">
      <c r="A1172" s="10"/>
      <c r="B1172" s="10"/>
      <c r="C1172" s="10"/>
      <c r="D1172" s="10"/>
      <c r="E1172" s="10"/>
      <c r="F1172" s="10"/>
      <c r="G1172" s="25"/>
    </row>
    <row r="1173" spans="1:7" ht="13.5" customHeight="1" x14ac:dyDescent="0.25">
      <c r="A1173" s="10"/>
      <c r="B1173" s="10"/>
      <c r="C1173" s="10"/>
      <c r="D1173" s="10"/>
      <c r="E1173" s="10"/>
      <c r="F1173" s="10"/>
      <c r="G1173" s="25"/>
    </row>
    <row r="1174" spans="1:7" ht="13.5" customHeight="1" x14ac:dyDescent="0.25">
      <c r="A1174" s="10"/>
      <c r="B1174" s="10"/>
      <c r="C1174" s="10"/>
      <c r="D1174" s="10"/>
      <c r="E1174" s="10"/>
      <c r="F1174" s="10"/>
      <c r="G1174" s="25"/>
    </row>
    <row r="1175" spans="1:7" ht="13.5" customHeight="1" x14ac:dyDescent="0.25">
      <c r="A1175" s="10"/>
      <c r="B1175" s="10"/>
      <c r="C1175" s="10"/>
      <c r="D1175" s="10"/>
      <c r="E1175" s="10"/>
      <c r="F1175" s="10"/>
      <c r="G1175" s="25"/>
    </row>
    <row r="1176" spans="1:7" ht="13.5" customHeight="1" x14ac:dyDescent="0.25">
      <c r="A1176" s="10"/>
      <c r="B1176" s="10"/>
      <c r="C1176" s="10"/>
      <c r="D1176" s="10"/>
      <c r="E1176" s="10"/>
      <c r="F1176" s="10"/>
      <c r="G1176" s="25"/>
    </row>
    <row r="1177" spans="1:7" ht="13.5" customHeight="1" x14ac:dyDescent="0.25">
      <c r="A1177" s="10"/>
      <c r="B1177" s="10"/>
      <c r="C1177" s="10"/>
      <c r="D1177" s="10"/>
      <c r="E1177" s="10"/>
      <c r="F1177" s="10"/>
      <c r="G1177" s="25"/>
    </row>
    <row r="1178" spans="1:7" ht="13.5" customHeight="1" x14ac:dyDescent="0.25">
      <c r="A1178" s="10"/>
      <c r="B1178" s="10"/>
      <c r="C1178" s="10"/>
      <c r="D1178" s="10"/>
      <c r="E1178" s="10"/>
      <c r="F1178" s="10"/>
      <c r="G1178" s="25"/>
    </row>
    <row r="1179" spans="1:7" ht="13.5" customHeight="1" x14ac:dyDescent="0.25">
      <c r="A1179" s="10"/>
      <c r="B1179" s="10"/>
      <c r="C1179" s="10"/>
      <c r="D1179" s="10"/>
      <c r="E1179" s="10"/>
      <c r="F1179" s="10"/>
      <c r="G1179" s="25"/>
    </row>
    <row r="1180" spans="1:7" ht="13.5" customHeight="1" x14ac:dyDescent="0.25">
      <c r="A1180" s="10"/>
      <c r="B1180" s="10"/>
      <c r="C1180" s="10"/>
      <c r="D1180" s="10"/>
      <c r="E1180" s="10"/>
      <c r="F1180" s="10"/>
      <c r="G1180" s="25"/>
    </row>
    <row r="1181" spans="1:7" ht="13.5" customHeight="1" x14ac:dyDescent="0.25">
      <c r="A1181" s="10"/>
      <c r="B1181" s="10"/>
      <c r="C1181" s="10"/>
      <c r="D1181" s="10"/>
      <c r="E1181" s="10"/>
      <c r="F1181" s="10"/>
      <c r="G1181" s="25"/>
    </row>
    <row r="1182" spans="1:7" ht="13.5" customHeight="1" x14ac:dyDescent="0.25">
      <c r="A1182" s="10"/>
      <c r="B1182" s="10"/>
      <c r="C1182" s="10"/>
      <c r="D1182" s="10"/>
      <c r="E1182" s="10"/>
      <c r="F1182" s="10"/>
      <c r="G1182" s="25"/>
    </row>
    <row r="1183" spans="1:7" ht="13.5" customHeight="1" x14ac:dyDescent="0.25">
      <c r="A1183" s="10"/>
      <c r="B1183" s="10"/>
      <c r="C1183" s="10"/>
      <c r="D1183" s="10"/>
      <c r="E1183" s="10"/>
      <c r="F1183" s="10"/>
      <c r="G1183" s="25"/>
    </row>
    <row r="1184" spans="1:7" ht="13.5" customHeight="1" x14ac:dyDescent="0.25">
      <c r="A1184" s="10"/>
      <c r="B1184" s="10"/>
      <c r="C1184" s="10"/>
      <c r="D1184" s="10"/>
      <c r="E1184" s="10"/>
      <c r="F1184" s="10"/>
      <c r="G1184" s="25"/>
    </row>
    <row r="1185" spans="1:7" ht="13.5" customHeight="1" x14ac:dyDescent="0.25">
      <c r="A1185" s="10"/>
      <c r="B1185" s="10"/>
      <c r="C1185" s="10"/>
      <c r="D1185" s="10"/>
      <c r="E1185" s="10"/>
      <c r="F1185" s="10"/>
      <c r="G1185" s="25"/>
    </row>
    <row r="1186" spans="1:7" ht="13.5" customHeight="1" x14ac:dyDescent="0.25">
      <c r="A1186" s="10"/>
      <c r="B1186" s="10"/>
      <c r="C1186" s="10"/>
      <c r="D1186" s="10"/>
      <c r="E1186" s="10"/>
      <c r="F1186" s="10"/>
      <c r="G1186" s="25"/>
    </row>
    <row r="1187" spans="1:7" ht="13.5" customHeight="1" x14ac:dyDescent="0.25">
      <c r="A1187" s="10"/>
      <c r="B1187" s="10"/>
      <c r="C1187" s="10"/>
      <c r="D1187" s="10"/>
      <c r="E1187" s="10"/>
      <c r="F1187" s="10"/>
      <c r="G1187" s="25"/>
    </row>
    <row r="1188" spans="1:7" ht="13.5" customHeight="1" x14ac:dyDescent="0.25">
      <c r="A1188" s="10"/>
      <c r="B1188" s="10"/>
      <c r="C1188" s="10"/>
      <c r="D1188" s="10"/>
      <c r="E1188" s="10"/>
      <c r="F1188" s="10"/>
      <c r="G1188" s="25"/>
    </row>
    <row r="1189" spans="1:7" ht="13.5" customHeight="1" x14ac:dyDescent="0.25">
      <c r="A1189" s="10"/>
      <c r="B1189" s="10"/>
      <c r="C1189" s="10"/>
      <c r="D1189" s="10"/>
      <c r="E1189" s="10"/>
      <c r="F1189" s="10"/>
      <c r="G1189" s="25"/>
    </row>
    <row r="1190" spans="1:7" ht="13.5" customHeight="1" x14ac:dyDescent="0.25">
      <c r="A1190" s="10"/>
      <c r="B1190" s="10"/>
      <c r="C1190" s="10"/>
      <c r="D1190" s="10"/>
      <c r="E1190" s="10"/>
      <c r="F1190" s="10"/>
      <c r="G1190" s="25"/>
    </row>
    <row r="1191" spans="1:7" ht="13.5" customHeight="1" x14ac:dyDescent="0.25">
      <c r="A1191" s="10"/>
      <c r="B1191" s="10"/>
      <c r="C1191" s="10"/>
      <c r="D1191" s="10"/>
      <c r="E1191" s="10"/>
      <c r="F1191" s="10"/>
      <c r="G1191" s="25"/>
    </row>
    <row r="1192" spans="1:7" ht="13.5" customHeight="1" x14ac:dyDescent="0.25">
      <c r="A1192" s="10"/>
      <c r="B1192" s="10"/>
      <c r="C1192" s="10"/>
      <c r="D1192" s="10"/>
      <c r="E1192" s="10"/>
      <c r="F1192" s="10"/>
      <c r="G1192" s="25"/>
    </row>
    <row r="1193" spans="1:7" ht="13.5" customHeight="1" x14ac:dyDescent="0.25">
      <c r="A1193" s="10"/>
      <c r="B1193" s="10"/>
      <c r="C1193" s="10"/>
      <c r="D1193" s="10"/>
      <c r="E1193" s="10"/>
      <c r="F1193" s="10"/>
      <c r="G1193" s="25"/>
    </row>
    <row r="1194" spans="1:7" ht="13.5" customHeight="1" x14ac:dyDescent="0.25">
      <c r="A1194" s="10"/>
      <c r="B1194" s="10"/>
      <c r="C1194" s="10"/>
      <c r="D1194" s="10"/>
      <c r="E1194" s="10"/>
      <c r="F1194" s="10"/>
      <c r="G1194" s="25"/>
    </row>
    <row r="1195" spans="1:7" ht="13.5" customHeight="1" x14ac:dyDescent="0.25">
      <c r="A1195" s="10"/>
      <c r="B1195" s="10"/>
      <c r="C1195" s="10"/>
      <c r="D1195" s="10"/>
      <c r="E1195" s="10"/>
      <c r="F1195" s="10"/>
      <c r="G1195" s="25"/>
    </row>
    <row r="1196" spans="1:7" ht="13.5" customHeight="1" x14ac:dyDescent="0.25">
      <c r="A1196" s="10"/>
      <c r="B1196" s="10"/>
      <c r="C1196" s="10"/>
      <c r="D1196" s="10"/>
      <c r="E1196" s="10"/>
      <c r="F1196" s="10"/>
      <c r="G1196" s="25"/>
    </row>
    <row r="1197" spans="1:7" ht="13.5" customHeight="1" x14ac:dyDescent="0.25">
      <c r="A1197" s="10"/>
      <c r="B1197" s="10"/>
      <c r="C1197" s="10"/>
      <c r="D1197" s="10"/>
      <c r="E1197" s="10"/>
      <c r="F1197" s="10"/>
      <c r="G1197" s="25"/>
    </row>
    <row r="1198" spans="1:7" ht="13.5" customHeight="1" x14ac:dyDescent="0.25">
      <c r="A1198" s="10"/>
      <c r="B1198" s="10"/>
      <c r="C1198" s="10"/>
      <c r="D1198" s="10"/>
      <c r="E1198" s="10"/>
      <c r="F1198" s="10"/>
      <c r="G1198" s="25"/>
    </row>
    <row r="1199" spans="1:7" ht="13.5" customHeight="1" x14ac:dyDescent="0.25">
      <c r="A1199" s="10"/>
      <c r="B1199" s="10"/>
      <c r="C1199" s="10"/>
      <c r="D1199" s="10"/>
      <c r="E1199" s="10"/>
      <c r="F1199" s="10"/>
      <c r="G1199" s="25"/>
    </row>
    <row r="1200" spans="1:7" ht="13.5" customHeight="1" x14ac:dyDescent="0.25">
      <c r="A1200" s="10"/>
      <c r="B1200" s="10"/>
      <c r="C1200" s="10"/>
      <c r="D1200" s="10"/>
      <c r="E1200" s="10"/>
      <c r="F1200" s="10"/>
      <c r="G1200" s="25"/>
    </row>
    <row r="1201" spans="1:7" ht="13.5" customHeight="1" x14ac:dyDescent="0.25">
      <c r="A1201" s="10"/>
      <c r="B1201" s="10"/>
      <c r="C1201" s="10"/>
      <c r="D1201" s="10"/>
      <c r="E1201" s="10"/>
      <c r="F1201" s="10"/>
      <c r="G1201" s="25"/>
    </row>
    <row r="1202" spans="1:7" ht="13.5" customHeight="1" x14ac:dyDescent="0.25">
      <c r="A1202" s="10"/>
      <c r="B1202" s="10"/>
      <c r="C1202" s="10"/>
      <c r="D1202" s="10"/>
      <c r="E1202" s="10"/>
      <c r="F1202" s="10"/>
      <c r="G1202" s="25"/>
    </row>
    <row r="1203" spans="1:7" ht="13.5" customHeight="1" x14ac:dyDescent="0.25">
      <c r="A1203" s="10"/>
      <c r="B1203" s="10"/>
      <c r="C1203" s="10"/>
      <c r="D1203" s="10"/>
      <c r="E1203" s="10"/>
      <c r="F1203" s="10"/>
      <c r="G1203" s="25"/>
    </row>
    <row r="1204" spans="1:7" ht="13.5" customHeight="1" x14ac:dyDescent="0.25">
      <c r="A1204" s="10"/>
      <c r="B1204" s="10"/>
      <c r="C1204" s="10"/>
      <c r="D1204" s="10"/>
      <c r="E1204" s="10"/>
      <c r="F1204" s="10"/>
      <c r="G1204" s="25"/>
    </row>
    <row r="1205" spans="1:7" ht="13.5" customHeight="1" x14ac:dyDescent="0.25">
      <c r="A1205" s="10"/>
      <c r="B1205" s="10"/>
      <c r="C1205" s="10"/>
      <c r="D1205" s="10"/>
      <c r="E1205" s="10"/>
      <c r="F1205" s="10"/>
      <c r="G1205" s="25"/>
    </row>
    <row r="1206" spans="1:7" x14ac:dyDescent="0.25">
      <c r="A1206" s="10"/>
      <c r="B1206" s="10"/>
      <c r="C1206" s="10"/>
      <c r="D1206" s="10"/>
      <c r="E1206" s="10"/>
      <c r="F1206" s="10"/>
    </row>
    <row r="1207" spans="1:7" x14ac:dyDescent="0.25">
      <c r="A1207" s="10"/>
      <c r="B1207" s="10"/>
      <c r="C1207" s="10"/>
      <c r="D1207" s="10"/>
      <c r="E1207" s="10"/>
      <c r="F1207" s="10"/>
    </row>
    <row r="1208" spans="1:7" x14ac:dyDescent="0.25">
      <c r="A1208" s="10"/>
      <c r="B1208" s="10"/>
      <c r="C1208" s="10"/>
      <c r="D1208" s="10"/>
      <c r="E1208" s="10"/>
      <c r="F1208" s="10"/>
    </row>
    <row r="1209" spans="1:7" x14ac:dyDescent="0.25">
      <c r="A1209" s="10"/>
      <c r="B1209" s="10"/>
      <c r="C1209" s="10"/>
      <c r="D1209" s="10"/>
      <c r="E1209" s="10"/>
      <c r="F1209" s="10"/>
    </row>
    <row r="1210" spans="1:7" x14ac:dyDescent="0.25">
      <c r="A1210" s="10"/>
      <c r="B1210" s="10"/>
      <c r="C1210" s="10"/>
      <c r="D1210" s="10"/>
      <c r="E1210" s="10"/>
      <c r="F1210" s="10"/>
    </row>
  </sheetData>
  <mergeCells count="3">
    <mergeCell ref="A1:F1"/>
    <mergeCell ref="B3:E3"/>
    <mergeCell ref="B4:E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79"/>
  <sheetViews>
    <sheetView workbookViewId="0">
      <pane ySplit="5" topLeftCell="A6" activePane="bottomLeft" state="frozen"/>
      <selection pane="bottomLeft" sqref="A1:D1"/>
    </sheetView>
  </sheetViews>
  <sheetFormatPr defaultColWidth="14.42578125" defaultRowHeight="15" customHeight="1" x14ac:dyDescent="0.25"/>
  <cols>
    <col min="1" max="1" width="52.7109375" customWidth="1"/>
    <col min="2" max="2" width="20.42578125" customWidth="1"/>
    <col min="3" max="3" width="19.85546875" customWidth="1"/>
    <col min="4" max="4" width="21.28515625" customWidth="1"/>
    <col min="5" max="26" width="9.140625" customWidth="1"/>
  </cols>
  <sheetData>
    <row r="1" spans="1:26" ht="26.25" customHeight="1" x14ac:dyDescent="0.3">
      <c r="A1" s="75" t="s">
        <v>406</v>
      </c>
      <c r="B1" s="70"/>
      <c r="C1" s="70"/>
      <c r="D1" s="71"/>
      <c r="E1" s="26"/>
      <c r="F1" s="26"/>
      <c r="G1" s="26"/>
      <c r="H1" s="26"/>
      <c r="I1" s="26"/>
      <c r="J1" s="26"/>
      <c r="K1" s="26"/>
      <c r="L1" s="26"/>
      <c r="M1" s="26"/>
      <c r="N1" s="26"/>
      <c r="O1" s="26"/>
      <c r="P1" s="26"/>
      <c r="Q1" s="26"/>
      <c r="R1" s="26"/>
      <c r="S1" s="26"/>
      <c r="T1" s="26"/>
      <c r="U1" s="26"/>
      <c r="V1" s="26"/>
      <c r="W1" s="26"/>
      <c r="X1" s="26"/>
      <c r="Y1" s="26"/>
      <c r="Z1" s="26"/>
    </row>
    <row r="2" spans="1:26" ht="15" customHeight="1" x14ac:dyDescent="0.25">
      <c r="A2" s="27" t="s">
        <v>1</v>
      </c>
      <c r="B2" s="76" t="s">
        <v>407</v>
      </c>
      <c r="C2" s="70"/>
      <c r="D2" s="71"/>
      <c r="E2" s="28"/>
      <c r="F2" s="28"/>
      <c r="G2" s="28"/>
      <c r="H2" s="28"/>
      <c r="I2" s="28"/>
      <c r="J2" s="28"/>
      <c r="K2" s="28"/>
      <c r="L2" s="28"/>
      <c r="M2" s="28"/>
      <c r="N2" s="28"/>
      <c r="O2" s="28"/>
      <c r="P2" s="28"/>
      <c r="Q2" s="28"/>
      <c r="R2" s="28"/>
      <c r="S2" s="28"/>
      <c r="T2" s="28"/>
      <c r="U2" s="28"/>
      <c r="V2" s="28"/>
      <c r="W2" s="28"/>
      <c r="X2" s="28"/>
      <c r="Y2" s="28"/>
      <c r="Z2" s="28"/>
    </row>
    <row r="3" spans="1:26" ht="15" customHeight="1" x14ac:dyDescent="0.25">
      <c r="A3" s="27" t="s">
        <v>408</v>
      </c>
      <c r="B3" s="77" t="s">
        <v>409</v>
      </c>
      <c r="C3" s="78"/>
      <c r="D3" s="79"/>
      <c r="E3" s="28"/>
      <c r="F3" s="28"/>
      <c r="G3" s="28"/>
      <c r="H3" s="28"/>
      <c r="I3" s="28"/>
      <c r="J3" s="28"/>
      <c r="K3" s="28"/>
      <c r="L3" s="28"/>
      <c r="M3" s="28"/>
      <c r="N3" s="28"/>
      <c r="O3" s="28"/>
      <c r="P3" s="28"/>
      <c r="Q3" s="28"/>
      <c r="R3" s="28"/>
      <c r="S3" s="28"/>
      <c r="T3" s="28"/>
      <c r="U3" s="28"/>
      <c r="V3" s="28"/>
      <c r="W3" s="28"/>
      <c r="X3" s="28"/>
      <c r="Y3" s="28"/>
      <c r="Z3" s="28"/>
    </row>
    <row r="4" spans="1:26" ht="15" customHeight="1" x14ac:dyDescent="0.25">
      <c r="A4" s="29"/>
      <c r="B4" s="80"/>
      <c r="C4" s="81"/>
      <c r="D4" s="82"/>
      <c r="E4" s="28"/>
      <c r="F4" s="28"/>
      <c r="G4" s="28"/>
      <c r="H4" s="28"/>
      <c r="I4" s="28"/>
      <c r="J4" s="28"/>
      <c r="K4" s="28"/>
      <c r="L4" s="28"/>
      <c r="M4" s="28"/>
      <c r="N4" s="28"/>
      <c r="O4" s="28"/>
      <c r="P4" s="28"/>
      <c r="Q4" s="28"/>
      <c r="R4" s="28"/>
      <c r="S4" s="28"/>
      <c r="T4" s="28"/>
      <c r="U4" s="28"/>
      <c r="V4" s="28"/>
      <c r="W4" s="28"/>
      <c r="X4" s="28"/>
      <c r="Y4" s="28"/>
      <c r="Z4" s="28"/>
    </row>
    <row r="5" spans="1:26" ht="14.25" customHeight="1" x14ac:dyDescent="0.25">
      <c r="A5" s="30" t="s">
        <v>410</v>
      </c>
      <c r="B5" s="31" t="s">
        <v>411</v>
      </c>
      <c r="C5" s="31" t="s">
        <v>412</v>
      </c>
      <c r="D5" s="31" t="s">
        <v>413</v>
      </c>
      <c r="E5" s="32"/>
      <c r="F5" s="32"/>
      <c r="G5" s="32"/>
      <c r="H5" s="32"/>
      <c r="I5" s="32"/>
      <c r="J5" s="32"/>
      <c r="K5" s="32"/>
      <c r="L5" s="32"/>
      <c r="M5" s="32"/>
      <c r="N5" s="32"/>
      <c r="O5" s="32"/>
      <c r="P5" s="32"/>
      <c r="Q5" s="32"/>
      <c r="R5" s="32"/>
      <c r="S5" s="32"/>
      <c r="T5" s="32"/>
      <c r="U5" s="32"/>
      <c r="V5" s="32"/>
      <c r="W5" s="32"/>
      <c r="X5" s="32"/>
      <c r="Y5" s="32"/>
      <c r="Z5" s="32"/>
    </row>
    <row r="6" spans="1:26" ht="15" customHeight="1" x14ac:dyDescent="0.25">
      <c r="A6" s="33" t="s">
        <v>414</v>
      </c>
      <c r="B6" s="34">
        <v>6.0999999999999999E-2</v>
      </c>
      <c r="C6" s="34">
        <v>4.4999999999999998E-2</v>
      </c>
      <c r="D6" s="35">
        <v>5.3999999999999999E-2</v>
      </c>
      <c r="E6" s="36"/>
      <c r="F6" s="36"/>
      <c r="G6" s="36"/>
      <c r="H6" s="32"/>
      <c r="I6" s="32"/>
      <c r="J6" s="32"/>
      <c r="K6" s="32"/>
      <c r="L6" s="32"/>
      <c r="M6" s="32"/>
      <c r="N6" s="32"/>
      <c r="O6" s="32"/>
      <c r="P6" s="32"/>
      <c r="Q6" s="32"/>
      <c r="R6" s="32"/>
      <c r="S6" s="32"/>
      <c r="T6" s="32"/>
      <c r="U6" s="32"/>
      <c r="V6" s="32"/>
      <c r="W6" s="32"/>
      <c r="X6" s="32"/>
      <c r="Y6" s="32"/>
      <c r="Z6" s="32"/>
    </row>
    <row r="7" spans="1:26" ht="15" customHeight="1" x14ac:dyDescent="0.25">
      <c r="A7" s="33" t="s">
        <v>415</v>
      </c>
      <c r="B7" s="34">
        <v>6.4000000000000001E-2</v>
      </c>
      <c r="C7" s="34">
        <v>4.8000000000000001E-2</v>
      </c>
      <c r="D7" s="35">
        <v>5.7000000000000002E-2</v>
      </c>
      <c r="E7" s="36"/>
      <c r="F7" s="36"/>
      <c r="G7" s="36"/>
      <c r="H7" s="32"/>
      <c r="I7" s="32"/>
      <c r="J7" s="32"/>
      <c r="K7" s="32"/>
      <c r="L7" s="32"/>
      <c r="M7" s="32"/>
      <c r="N7" s="32"/>
      <c r="O7" s="32"/>
      <c r="P7" s="32"/>
      <c r="Q7" s="32"/>
      <c r="R7" s="32"/>
      <c r="S7" s="32"/>
      <c r="T7" s="32"/>
      <c r="U7" s="32"/>
      <c r="V7" s="32"/>
      <c r="W7" s="32"/>
      <c r="X7" s="32"/>
      <c r="Y7" s="32"/>
      <c r="Z7" s="32"/>
    </row>
    <row r="8" spans="1:26" ht="15" customHeight="1" x14ac:dyDescent="0.25">
      <c r="A8" s="33" t="s">
        <v>416</v>
      </c>
      <c r="B8" s="34">
        <v>5.8000000000000003E-2</v>
      </c>
      <c r="C8" s="34">
        <v>3.7999999999999999E-2</v>
      </c>
      <c r="D8" s="35">
        <v>4.9000000000000002E-2</v>
      </c>
      <c r="E8" s="36"/>
      <c r="F8" s="36"/>
      <c r="G8" s="36"/>
      <c r="H8" s="32"/>
      <c r="I8" s="32"/>
      <c r="J8" s="32"/>
      <c r="K8" s="32"/>
      <c r="L8" s="32"/>
      <c r="M8" s="32"/>
      <c r="N8" s="32"/>
      <c r="O8" s="32"/>
      <c r="P8" s="32"/>
      <c r="Q8" s="32"/>
      <c r="R8" s="32"/>
      <c r="S8" s="32"/>
      <c r="T8" s="32"/>
      <c r="U8" s="32"/>
      <c r="V8" s="32"/>
      <c r="W8" s="32"/>
      <c r="X8" s="32"/>
      <c r="Y8" s="32"/>
      <c r="Z8" s="32"/>
    </row>
    <row r="9" spans="1:26" ht="15" customHeight="1" x14ac:dyDescent="0.25">
      <c r="A9" s="33" t="s">
        <v>417</v>
      </c>
      <c r="B9" s="34">
        <v>6.2E-2</v>
      </c>
      <c r="C9" s="34">
        <v>4.7E-2</v>
      </c>
      <c r="D9" s="35">
        <v>5.6000000000000001E-2</v>
      </c>
      <c r="E9" s="36"/>
      <c r="F9" s="36"/>
      <c r="G9" s="36"/>
      <c r="H9" s="32"/>
      <c r="I9" s="32"/>
      <c r="J9" s="32"/>
      <c r="K9" s="32"/>
      <c r="L9" s="32"/>
      <c r="M9" s="32"/>
      <c r="N9" s="32"/>
      <c r="O9" s="32"/>
      <c r="P9" s="32"/>
      <c r="Q9" s="32"/>
      <c r="R9" s="32"/>
      <c r="S9" s="32"/>
      <c r="T9" s="32"/>
      <c r="U9" s="32"/>
      <c r="V9" s="32"/>
      <c r="W9" s="32"/>
      <c r="X9" s="32"/>
      <c r="Y9" s="32"/>
      <c r="Z9" s="32"/>
    </row>
    <row r="10" spans="1:26" ht="15" customHeight="1" x14ac:dyDescent="0.25">
      <c r="A10" s="33" t="s">
        <v>418</v>
      </c>
      <c r="B10" s="34">
        <v>2.7E-2</v>
      </c>
      <c r="C10" s="34">
        <v>2.5999999999999999E-2</v>
      </c>
      <c r="D10" s="35">
        <v>2.7E-2</v>
      </c>
      <c r="E10" s="36"/>
      <c r="F10" s="36"/>
      <c r="G10" s="36"/>
      <c r="H10" s="32"/>
      <c r="I10" s="32"/>
      <c r="J10" s="32"/>
      <c r="K10" s="32"/>
      <c r="L10" s="32"/>
      <c r="M10" s="32"/>
      <c r="N10" s="32"/>
      <c r="O10" s="32"/>
      <c r="P10" s="32"/>
      <c r="Q10" s="32"/>
      <c r="R10" s="32"/>
      <c r="S10" s="32"/>
      <c r="T10" s="32"/>
      <c r="U10" s="32"/>
      <c r="V10" s="32"/>
      <c r="W10" s="32"/>
      <c r="X10" s="32"/>
      <c r="Y10" s="32"/>
      <c r="Z10" s="32"/>
    </row>
    <row r="11" spans="1:26" ht="15" customHeight="1" x14ac:dyDescent="0.25">
      <c r="A11" s="33" t="s">
        <v>419</v>
      </c>
      <c r="B11" s="34">
        <v>3.1E-2</v>
      </c>
      <c r="C11" s="34">
        <v>3.5999999999999997E-2</v>
      </c>
      <c r="D11" s="35">
        <v>3.3000000000000002E-2</v>
      </c>
      <c r="E11" s="36"/>
      <c r="F11" s="36"/>
      <c r="G11" s="36"/>
      <c r="H11" s="32"/>
      <c r="I11" s="32"/>
      <c r="J11" s="32"/>
      <c r="K11" s="32"/>
      <c r="L11" s="32"/>
      <c r="M11" s="32"/>
      <c r="N11" s="32"/>
      <c r="O11" s="32"/>
      <c r="P11" s="32"/>
      <c r="Q11" s="32"/>
      <c r="R11" s="32"/>
      <c r="S11" s="32"/>
      <c r="T11" s="32"/>
      <c r="U11" s="32"/>
      <c r="V11" s="32"/>
      <c r="W11" s="32"/>
      <c r="X11" s="32"/>
      <c r="Y11" s="32"/>
      <c r="Z11" s="32"/>
    </row>
    <row r="12" spans="1:26" ht="15" customHeight="1" x14ac:dyDescent="0.25">
      <c r="A12" s="33" t="s">
        <v>420</v>
      </c>
      <c r="B12" s="34">
        <v>3.5000000000000003E-2</v>
      </c>
      <c r="C12" s="34">
        <v>3.6999999999999998E-2</v>
      </c>
      <c r="D12" s="35">
        <v>3.5999999999999997E-2</v>
      </c>
      <c r="E12" s="36"/>
      <c r="F12" s="36"/>
      <c r="G12" s="36"/>
      <c r="H12" s="32"/>
      <c r="I12" s="32"/>
      <c r="J12" s="32"/>
      <c r="K12" s="32"/>
      <c r="L12" s="32"/>
      <c r="M12" s="32"/>
      <c r="N12" s="32"/>
      <c r="O12" s="32"/>
      <c r="P12" s="32"/>
      <c r="Q12" s="32"/>
      <c r="R12" s="32"/>
      <c r="S12" s="32"/>
      <c r="T12" s="32"/>
      <c r="U12" s="32"/>
      <c r="V12" s="32"/>
      <c r="W12" s="32"/>
      <c r="X12" s="32"/>
      <c r="Y12" s="32"/>
      <c r="Z12" s="32"/>
    </row>
    <row r="13" spans="1:26" ht="15" customHeight="1" x14ac:dyDescent="0.25">
      <c r="A13" s="33" t="s">
        <v>421</v>
      </c>
      <c r="B13" s="34">
        <v>4.4999999999999998E-2</v>
      </c>
      <c r="C13" s="34">
        <v>4.1000000000000002E-2</v>
      </c>
      <c r="D13" s="35">
        <v>4.2999999999999997E-2</v>
      </c>
      <c r="E13" s="36"/>
      <c r="F13" s="36"/>
      <c r="G13" s="36"/>
      <c r="H13" s="32"/>
      <c r="I13" s="32"/>
      <c r="J13" s="32"/>
      <c r="K13" s="32"/>
      <c r="L13" s="32"/>
      <c r="M13" s="32"/>
      <c r="N13" s="32"/>
      <c r="O13" s="32"/>
      <c r="P13" s="32"/>
      <c r="Q13" s="32"/>
      <c r="R13" s="32"/>
      <c r="S13" s="32"/>
      <c r="T13" s="32"/>
      <c r="U13" s="32"/>
      <c r="V13" s="32"/>
      <c r="W13" s="32"/>
      <c r="X13" s="32"/>
      <c r="Y13" s="32"/>
      <c r="Z13" s="32"/>
    </row>
    <row r="14" spans="1:26" ht="15" customHeight="1" x14ac:dyDescent="0.25">
      <c r="A14" s="33" t="s">
        <v>422</v>
      </c>
      <c r="B14" s="34">
        <v>3.1E-2</v>
      </c>
      <c r="C14" s="34">
        <v>3.2000000000000001E-2</v>
      </c>
      <c r="D14" s="35">
        <v>3.1E-2</v>
      </c>
      <c r="E14" s="36"/>
      <c r="F14" s="36"/>
      <c r="G14" s="36"/>
      <c r="H14" s="32"/>
      <c r="I14" s="32"/>
      <c r="J14" s="32"/>
      <c r="K14" s="32"/>
      <c r="L14" s="32"/>
      <c r="M14" s="32"/>
      <c r="N14" s="32"/>
      <c r="O14" s="32"/>
      <c r="P14" s="32"/>
      <c r="Q14" s="32"/>
      <c r="R14" s="32"/>
      <c r="S14" s="32"/>
      <c r="T14" s="32"/>
      <c r="U14" s="32"/>
      <c r="V14" s="32"/>
      <c r="W14" s="32"/>
      <c r="X14" s="32"/>
      <c r="Y14" s="32"/>
      <c r="Z14" s="32"/>
    </row>
    <row r="15" spans="1:26" ht="15" customHeight="1" x14ac:dyDescent="0.25">
      <c r="A15" s="33" t="s">
        <v>423</v>
      </c>
      <c r="B15" s="34">
        <v>6.9000000000000006E-2</v>
      </c>
      <c r="C15" s="34">
        <v>5.2999999999999999E-2</v>
      </c>
      <c r="D15" s="35">
        <v>6.2E-2</v>
      </c>
      <c r="E15" s="36"/>
      <c r="F15" s="36"/>
      <c r="G15" s="36"/>
      <c r="H15" s="32"/>
      <c r="I15" s="32"/>
      <c r="J15" s="32"/>
      <c r="K15" s="32"/>
      <c r="L15" s="32"/>
      <c r="M15" s="32"/>
      <c r="N15" s="32"/>
      <c r="O15" s="32"/>
      <c r="P15" s="32"/>
      <c r="Q15" s="32"/>
      <c r="R15" s="32"/>
      <c r="S15" s="32"/>
      <c r="T15" s="32"/>
      <c r="U15" s="32"/>
      <c r="V15" s="32"/>
      <c r="W15" s="32"/>
      <c r="X15" s="32"/>
      <c r="Y15" s="32"/>
      <c r="Z15" s="32"/>
    </row>
    <row r="16" spans="1:26" ht="15" customHeight="1" x14ac:dyDescent="0.25">
      <c r="A16" s="33" t="s">
        <v>424</v>
      </c>
      <c r="B16" s="34">
        <v>5.7000000000000002E-2</v>
      </c>
      <c r="C16" s="34">
        <v>4.7E-2</v>
      </c>
      <c r="D16" s="35">
        <v>5.2999999999999999E-2</v>
      </c>
      <c r="E16" s="36"/>
      <c r="F16" s="36"/>
      <c r="G16" s="36"/>
      <c r="H16" s="32"/>
      <c r="I16" s="32"/>
      <c r="J16" s="32"/>
      <c r="K16" s="32"/>
      <c r="L16" s="32"/>
      <c r="M16" s="32"/>
      <c r="N16" s="32"/>
      <c r="O16" s="32"/>
      <c r="P16" s="32"/>
      <c r="Q16" s="32"/>
      <c r="R16" s="32"/>
      <c r="S16" s="32"/>
      <c r="T16" s="32"/>
      <c r="U16" s="32"/>
      <c r="V16" s="32"/>
      <c r="W16" s="32"/>
      <c r="X16" s="32"/>
      <c r="Y16" s="32"/>
      <c r="Z16" s="32"/>
    </row>
    <row r="17" spans="1:26" ht="15" customHeight="1" x14ac:dyDescent="0.25">
      <c r="A17" s="33" t="s">
        <v>425</v>
      </c>
      <c r="B17" s="34">
        <v>4.8000000000000001E-2</v>
      </c>
      <c r="C17" s="34">
        <v>4.7E-2</v>
      </c>
      <c r="D17" s="35">
        <v>4.8000000000000001E-2</v>
      </c>
      <c r="E17" s="36"/>
      <c r="F17" s="36"/>
      <c r="G17" s="36"/>
      <c r="H17" s="32"/>
      <c r="I17" s="32"/>
      <c r="J17" s="32"/>
      <c r="K17" s="32"/>
      <c r="L17" s="32"/>
      <c r="M17" s="32"/>
      <c r="N17" s="32"/>
      <c r="O17" s="32"/>
      <c r="P17" s="32"/>
      <c r="Q17" s="32"/>
      <c r="R17" s="32"/>
      <c r="S17" s="32"/>
      <c r="T17" s="32"/>
      <c r="U17" s="32"/>
      <c r="V17" s="32"/>
      <c r="W17" s="32"/>
      <c r="X17" s="32"/>
      <c r="Y17" s="32"/>
      <c r="Z17" s="32"/>
    </row>
    <row r="18" spans="1:26" ht="15" customHeight="1" x14ac:dyDescent="0.25">
      <c r="A18" s="33" t="s">
        <v>426</v>
      </c>
      <c r="B18" s="34">
        <v>7.2999999999999995E-2</v>
      </c>
      <c r="C18" s="34">
        <v>4.9000000000000002E-2</v>
      </c>
      <c r="D18" s="35">
        <v>6.2E-2</v>
      </c>
      <c r="E18" s="36"/>
      <c r="F18" s="36"/>
      <c r="G18" s="36"/>
      <c r="H18" s="32"/>
      <c r="I18" s="32"/>
      <c r="J18" s="32"/>
      <c r="K18" s="32"/>
      <c r="L18" s="32"/>
      <c r="M18" s="32"/>
      <c r="N18" s="32"/>
      <c r="O18" s="32"/>
      <c r="P18" s="32"/>
      <c r="Q18" s="32"/>
      <c r="R18" s="32"/>
      <c r="S18" s="32"/>
      <c r="T18" s="32"/>
      <c r="U18" s="32"/>
      <c r="V18" s="32"/>
      <c r="W18" s="32"/>
      <c r="X18" s="32"/>
      <c r="Y18" s="32"/>
      <c r="Z18" s="32"/>
    </row>
    <row r="19" spans="1:26" ht="15" customHeight="1" x14ac:dyDescent="0.25">
      <c r="A19" s="33" t="s">
        <v>427</v>
      </c>
      <c r="B19" s="34">
        <v>0.05</v>
      </c>
      <c r="C19" s="34">
        <v>3.6999999999999998E-2</v>
      </c>
      <c r="D19" s="35">
        <v>4.3999999999999997E-2</v>
      </c>
      <c r="E19" s="36"/>
      <c r="F19" s="36"/>
      <c r="G19" s="36"/>
      <c r="H19" s="32"/>
      <c r="I19" s="32"/>
      <c r="J19" s="32"/>
      <c r="K19" s="32"/>
      <c r="L19" s="32"/>
      <c r="M19" s="32"/>
      <c r="N19" s="32"/>
      <c r="O19" s="32"/>
      <c r="P19" s="32"/>
      <c r="Q19" s="32"/>
      <c r="R19" s="32"/>
      <c r="S19" s="32"/>
      <c r="T19" s="32"/>
      <c r="U19" s="32"/>
      <c r="V19" s="32"/>
      <c r="W19" s="32"/>
      <c r="X19" s="32"/>
      <c r="Y19" s="32"/>
      <c r="Z19" s="32"/>
    </row>
    <row r="20" spans="1:26" ht="15" customHeight="1" x14ac:dyDescent="0.25">
      <c r="A20" s="33" t="s">
        <v>428</v>
      </c>
      <c r="B20" s="34">
        <v>4.1000000000000002E-2</v>
      </c>
      <c r="C20" s="34">
        <v>4.7E-2</v>
      </c>
      <c r="D20" s="35">
        <v>4.2999999999999997E-2</v>
      </c>
      <c r="E20" s="36"/>
      <c r="F20" s="36"/>
      <c r="G20" s="36"/>
      <c r="H20" s="32"/>
      <c r="I20" s="32"/>
      <c r="J20" s="32"/>
      <c r="K20" s="32"/>
      <c r="L20" s="32"/>
      <c r="M20" s="32"/>
      <c r="N20" s="32"/>
      <c r="O20" s="32"/>
      <c r="P20" s="32"/>
      <c r="Q20" s="32"/>
      <c r="R20" s="32"/>
      <c r="S20" s="32"/>
      <c r="T20" s="32"/>
      <c r="U20" s="32"/>
      <c r="V20" s="32"/>
      <c r="W20" s="32"/>
      <c r="X20" s="32"/>
      <c r="Y20" s="32"/>
      <c r="Z20" s="32"/>
    </row>
    <row r="21" spans="1:26" ht="15" customHeight="1" x14ac:dyDescent="0.25">
      <c r="A21" s="33" t="s">
        <v>429</v>
      </c>
      <c r="B21" s="34">
        <v>3.9E-2</v>
      </c>
      <c r="C21" s="34">
        <v>5.8000000000000003E-2</v>
      </c>
      <c r="D21" s="35">
        <v>4.7E-2</v>
      </c>
      <c r="E21" s="36"/>
      <c r="F21" s="36"/>
      <c r="G21" s="36"/>
      <c r="H21" s="32"/>
      <c r="I21" s="32"/>
      <c r="J21" s="32"/>
      <c r="K21" s="32"/>
      <c r="L21" s="32"/>
      <c r="M21" s="32"/>
      <c r="N21" s="32"/>
      <c r="O21" s="32"/>
      <c r="P21" s="32"/>
      <c r="Q21" s="32"/>
      <c r="R21" s="32"/>
      <c r="S21" s="32"/>
      <c r="T21" s="32"/>
      <c r="U21" s="32"/>
      <c r="V21" s="32"/>
      <c r="W21" s="32"/>
      <c r="X21" s="32"/>
      <c r="Y21" s="32"/>
      <c r="Z21" s="32"/>
    </row>
    <row r="22" spans="1:26" ht="15" customHeight="1" x14ac:dyDescent="0.25">
      <c r="A22" s="33" t="s">
        <v>430</v>
      </c>
      <c r="B22" s="34">
        <v>3.5000000000000003E-2</v>
      </c>
      <c r="C22" s="34">
        <v>3.5000000000000003E-2</v>
      </c>
      <c r="D22" s="35">
        <v>3.5000000000000003E-2</v>
      </c>
      <c r="E22" s="36"/>
      <c r="F22" s="36"/>
      <c r="G22" s="36"/>
      <c r="H22" s="32"/>
      <c r="I22" s="32"/>
      <c r="J22" s="32"/>
      <c r="K22" s="32"/>
      <c r="L22" s="32"/>
      <c r="M22" s="32"/>
      <c r="N22" s="32"/>
      <c r="O22" s="32"/>
      <c r="P22" s="32"/>
      <c r="Q22" s="32"/>
      <c r="R22" s="32"/>
      <c r="S22" s="32"/>
      <c r="T22" s="32"/>
      <c r="U22" s="32"/>
      <c r="V22" s="32"/>
      <c r="W22" s="32"/>
      <c r="X22" s="32"/>
      <c r="Y22" s="32"/>
      <c r="Z22" s="32"/>
    </row>
    <row r="23" spans="1:26" ht="15" customHeight="1" x14ac:dyDescent="0.25">
      <c r="A23" s="33" t="s">
        <v>431</v>
      </c>
      <c r="B23" s="34">
        <v>4.3999999999999997E-2</v>
      </c>
      <c r="C23" s="34">
        <v>3.6999999999999998E-2</v>
      </c>
      <c r="D23" s="35">
        <v>4.1000000000000002E-2</v>
      </c>
      <c r="E23" s="36"/>
      <c r="F23" s="36"/>
      <c r="G23" s="36"/>
      <c r="H23" s="32"/>
      <c r="I23" s="32"/>
      <c r="J23" s="32"/>
      <c r="K23" s="32"/>
      <c r="L23" s="32"/>
      <c r="M23" s="32"/>
      <c r="N23" s="32"/>
      <c r="O23" s="32"/>
      <c r="P23" s="32"/>
      <c r="Q23" s="32"/>
      <c r="R23" s="32"/>
      <c r="S23" s="32"/>
      <c r="T23" s="32"/>
      <c r="U23" s="32"/>
      <c r="V23" s="32"/>
      <c r="W23" s="32"/>
      <c r="X23" s="32"/>
      <c r="Y23" s="32"/>
      <c r="Z23" s="32"/>
    </row>
    <row r="24" spans="1:26" ht="13.5" customHeight="1" x14ac:dyDescent="0.25">
      <c r="A24" s="33" t="s">
        <v>432</v>
      </c>
      <c r="B24" s="34">
        <v>2.9000000000000001E-2</v>
      </c>
      <c r="C24" s="34">
        <v>2.5999999999999999E-2</v>
      </c>
      <c r="D24" s="35">
        <v>2.8000000000000001E-2</v>
      </c>
      <c r="E24" s="36"/>
      <c r="F24" s="36"/>
      <c r="G24" s="36"/>
      <c r="H24" s="32"/>
      <c r="I24" s="32"/>
      <c r="J24" s="32"/>
      <c r="K24" s="32"/>
      <c r="L24" s="32"/>
      <c r="M24" s="32"/>
      <c r="N24" s="32"/>
      <c r="O24" s="32"/>
      <c r="P24" s="32"/>
      <c r="Q24" s="32"/>
      <c r="R24" s="32"/>
      <c r="S24" s="32"/>
      <c r="T24" s="32"/>
      <c r="U24" s="32"/>
      <c r="V24" s="32"/>
      <c r="W24" s="32"/>
      <c r="X24" s="32"/>
      <c r="Y24" s="32"/>
      <c r="Z24" s="32"/>
    </row>
    <row r="25" spans="1:26" ht="13.5" customHeight="1" x14ac:dyDescent="0.25">
      <c r="A25" s="33" t="s">
        <v>433</v>
      </c>
      <c r="B25" s="34">
        <v>3.5999999999999997E-2</v>
      </c>
      <c r="C25" s="34">
        <v>3.5000000000000003E-2</v>
      </c>
      <c r="D25" s="35">
        <v>3.5999999999999997E-2</v>
      </c>
      <c r="E25" s="36"/>
      <c r="F25" s="36"/>
      <c r="G25" s="36"/>
      <c r="H25" s="32"/>
      <c r="I25" s="32"/>
      <c r="J25" s="32"/>
      <c r="K25" s="32"/>
      <c r="L25" s="32"/>
      <c r="M25" s="32"/>
      <c r="N25" s="32"/>
      <c r="O25" s="32"/>
      <c r="P25" s="32"/>
      <c r="Q25" s="32"/>
      <c r="R25" s="32"/>
      <c r="S25" s="32"/>
      <c r="T25" s="32"/>
      <c r="U25" s="32"/>
      <c r="V25" s="32"/>
      <c r="W25" s="32"/>
      <c r="X25" s="32"/>
      <c r="Y25" s="32"/>
      <c r="Z25" s="32"/>
    </row>
    <row r="26" spans="1:26" ht="13.5" customHeight="1" x14ac:dyDescent="0.25">
      <c r="A26" s="33" t="s">
        <v>434</v>
      </c>
      <c r="B26" s="34">
        <v>2.1999999999999999E-2</v>
      </c>
      <c r="C26" s="34">
        <v>1.7999999999999999E-2</v>
      </c>
      <c r="D26" s="35">
        <v>0.02</v>
      </c>
      <c r="E26" s="36"/>
      <c r="F26" s="36"/>
      <c r="G26" s="36"/>
      <c r="H26" s="32"/>
      <c r="I26" s="32"/>
      <c r="J26" s="32"/>
      <c r="K26" s="32"/>
      <c r="L26" s="32"/>
      <c r="M26" s="32"/>
      <c r="N26" s="32"/>
      <c r="O26" s="32"/>
      <c r="P26" s="32"/>
      <c r="Q26" s="32"/>
      <c r="R26" s="32"/>
      <c r="S26" s="32"/>
      <c r="T26" s="32"/>
      <c r="U26" s="32"/>
      <c r="V26" s="32"/>
      <c r="W26" s="32"/>
      <c r="X26" s="32"/>
      <c r="Y26" s="32"/>
      <c r="Z26" s="32"/>
    </row>
    <row r="27" spans="1:26" ht="13.5" customHeight="1" x14ac:dyDescent="0.25">
      <c r="A27" s="33" t="s">
        <v>435</v>
      </c>
      <c r="B27" s="34">
        <v>2.5999999999999999E-2</v>
      </c>
      <c r="C27" s="34">
        <v>2.7E-2</v>
      </c>
      <c r="D27" s="35">
        <v>2.5999999999999999E-2</v>
      </c>
      <c r="E27" s="36"/>
      <c r="F27" s="36"/>
      <c r="G27" s="36"/>
      <c r="H27" s="32"/>
      <c r="I27" s="32"/>
      <c r="J27" s="32"/>
      <c r="K27" s="32"/>
      <c r="L27" s="32"/>
      <c r="M27" s="32"/>
      <c r="N27" s="32"/>
      <c r="O27" s="32"/>
      <c r="P27" s="32"/>
      <c r="Q27" s="32"/>
      <c r="R27" s="32"/>
      <c r="S27" s="32"/>
      <c r="T27" s="32"/>
      <c r="U27" s="32"/>
      <c r="V27" s="32"/>
      <c r="W27" s="32"/>
      <c r="X27" s="32"/>
      <c r="Y27" s="32"/>
      <c r="Z27" s="32"/>
    </row>
    <row r="28" spans="1:26" ht="13.5" customHeight="1" x14ac:dyDescent="0.25">
      <c r="A28" s="33" t="s">
        <v>436</v>
      </c>
      <c r="B28" s="34">
        <v>3.2000000000000001E-2</v>
      </c>
      <c r="C28" s="34">
        <v>3.3000000000000002E-2</v>
      </c>
      <c r="D28" s="35">
        <v>3.2000000000000001E-2</v>
      </c>
      <c r="E28" s="36"/>
      <c r="F28" s="36"/>
      <c r="G28" s="36"/>
      <c r="H28" s="32"/>
      <c r="I28" s="32"/>
      <c r="J28" s="32"/>
      <c r="K28" s="32"/>
      <c r="L28" s="32"/>
      <c r="M28" s="32"/>
      <c r="N28" s="32"/>
      <c r="O28" s="32"/>
      <c r="P28" s="32"/>
      <c r="Q28" s="32"/>
      <c r="R28" s="32"/>
      <c r="S28" s="32"/>
      <c r="T28" s="32"/>
      <c r="U28" s="32"/>
      <c r="V28" s="32"/>
      <c r="W28" s="32"/>
      <c r="X28" s="32"/>
      <c r="Y28" s="32"/>
      <c r="Z28" s="32"/>
    </row>
    <row r="29" spans="1:26" ht="13.5" customHeight="1" x14ac:dyDescent="0.25">
      <c r="A29" s="33" t="s">
        <v>437</v>
      </c>
      <c r="B29" s="34">
        <v>3.3000000000000002E-2</v>
      </c>
      <c r="C29" s="34">
        <v>3.1E-2</v>
      </c>
      <c r="D29" s="35">
        <v>3.2000000000000001E-2</v>
      </c>
      <c r="E29" s="36"/>
      <c r="F29" s="36"/>
      <c r="G29" s="36"/>
      <c r="H29" s="32"/>
      <c r="I29" s="32"/>
      <c r="J29" s="32"/>
      <c r="K29" s="32"/>
      <c r="L29" s="32"/>
      <c r="M29" s="32"/>
      <c r="N29" s="32"/>
      <c r="O29" s="32"/>
      <c r="P29" s="32"/>
      <c r="Q29" s="32"/>
      <c r="R29" s="32"/>
      <c r="S29" s="32"/>
      <c r="T29" s="32"/>
      <c r="U29" s="32"/>
      <c r="V29" s="32"/>
      <c r="W29" s="32"/>
      <c r="X29" s="32"/>
      <c r="Y29" s="32"/>
      <c r="Z29" s="32"/>
    </row>
    <row r="30" spans="1:26" ht="13.5" customHeight="1" x14ac:dyDescent="0.25">
      <c r="A30" s="33" t="s">
        <v>438</v>
      </c>
      <c r="B30" s="34">
        <v>2.5999999999999999E-2</v>
      </c>
      <c r="C30" s="34">
        <v>2.5999999999999999E-2</v>
      </c>
      <c r="D30" s="35">
        <v>2.5999999999999999E-2</v>
      </c>
      <c r="E30" s="36"/>
      <c r="F30" s="36"/>
      <c r="G30" s="36"/>
      <c r="H30" s="32"/>
      <c r="I30" s="32"/>
      <c r="J30" s="32"/>
      <c r="K30" s="32"/>
      <c r="L30" s="32"/>
      <c r="M30" s="32"/>
      <c r="N30" s="32"/>
      <c r="O30" s="32"/>
      <c r="P30" s="32"/>
      <c r="Q30" s="32"/>
      <c r="R30" s="32"/>
      <c r="S30" s="32"/>
      <c r="T30" s="32"/>
      <c r="U30" s="32"/>
      <c r="V30" s="32"/>
      <c r="W30" s="32"/>
      <c r="X30" s="32"/>
      <c r="Y30" s="32"/>
      <c r="Z30" s="32"/>
    </row>
    <row r="31" spans="1:26" ht="13.5" customHeight="1" x14ac:dyDescent="0.25">
      <c r="A31" s="33" t="s">
        <v>439</v>
      </c>
      <c r="B31" s="34">
        <v>5.3999999999999999E-2</v>
      </c>
      <c r="C31" s="34">
        <v>4.7E-2</v>
      </c>
      <c r="D31" s="35">
        <v>5.0999999999999997E-2</v>
      </c>
      <c r="E31" s="36"/>
      <c r="F31" s="36"/>
      <c r="G31" s="36"/>
      <c r="H31" s="32"/>
      <c r="I31" s="32"/>
      <c r="J31" s="32"/>
      <c r="K31" s="32"/>
      <c r="L31" s="32"/>
      <c r="M31" s="32"/>
      <c r="N31" s="32"/>
      <c r="O31" s="32"/>
      <c r="P31" s="32"/>
      <c r="Q31" s="32"/>
      <c r="R31" s="32"/>
      <c r="S31" s="32"/>
      <c r="T31" s="32"/>
      <c r="U31" s="32"/>
      <c r="V31" s="32"/>
      <c r="W31" s="32"/>
      <c r="X31" s="32"/>
      <c r="Y31" s="32"/>
      <c r="Z31" s="32"/>
    </row>
    <row r="32" spans="1:26" ht="13.5" customHeight="1" x14ac:dyDescent="0.25">
      <c r="A32" s="33" t="s">
        <v>440</v>
      </c>
      <c r="B32" s="34">
        <v>5.0999999999999997E-2</v>
      </c>
      <c r="C32" s="34">
        <v>0.04</v>
      </c>
      <c r="D32" s="35">
        <v>4.5999999999999999E-2</v>
      </c>
      <c r="E32" s="36"/>
      <c r="F32" s="36"/>
      <c r="G32" s="36"/>
      <c r="H32" s="32"/>
      <c r="I32" s="32"/>
      <c r="J32" s="32"/>
      <c r="K32" s="32"/>
      <c r="L32" s="32"/>
      <c r="M32" s="32"/>
      <c r="N32" s="32"/>
      <c r="O32" s="32"/>
      <c r="P32" s="32"/>
      <c r="Q32" s="32"/>
      <c r="R32" s="32"/>
      <c r="S32" s="32"/>
      <c r="T32" s="32"/>
      <c r="U32" s="32"/>
      <c r="V32" s="32"/>
      <c r="W32" s="32"/>
      <c r="X32" s="32"/>
      <c r="Y32" s="32"/>
      <c r="Z32" s="32"/>
    </row>
    <row r="33" spans="1:26" ht="13.5" customHeight="1" x14ac:dyDescent="0.25">
      <c r="A33" s="33" t="s">
        <v>441</v>
      </c>
      <c r="B33" s="34">
        <v>4.8000000000000001E-2</v>
      </c>
      <c r="C33" s="34">
        <v>3.7999999999999999E-2</v>
      </c>
      <c r="D33" s="35">
        <v>4.3999999999999997E-2</v>
      </c>
      <c r="E33" s="36"/>
      <c r="F33" s="36"/>
      <c r="G33" s="36"/>
      <c r="H33" s="32"/>
      <c r="I33" s="32"/>
      <c r="J33" s="32"/>
      <c r="K33" s="32"/>
      <c r="L33" s="32"/>
      <c r="M33" s="32"/>
      <c r="N33" s="32"/>
      <c r="O33" s="32"/>
      <c r="P33" s="32"/>
      <c r="Q33" s="32"/>
      <c r="R33" s="32"/>
      <c r="S33" s="32"/>
      <c r="T33" s="32"/>
      <c r="U33" s="32"/>
      <c r="V33" s="32"/>
      <c r="W33" s="32"/>
      <c r="X33" s="32"/>
      <c r="Y33" s="32"/>
      <c r="Z33" s="32"/>
    </row>
    <row r="34" spans="1:26" ht="13.5" customHeight="1" x14ac:dyDescent="0.25">
      <c r="A34" s="33" t="s">
        <v>442</v>
      </c>
      <c r="B34" s="34">
        <v>5.5E-2</v>
      </c>
      <c r="C34" s="34">
        <v>4.9000000000000002E-2</v>
      </c>
      <c r="D34" s="35">
        <v>5.1999999999999998E-2</v>
      </c>
      <c r="E34" s="36"/>
      <c r="F34" s="36"/>
      <c r="G34" s="36"/>
      <c r="H34" s="32"/>
      <c r="I34" s="32"/>
      <c r="J34" s="32"/>
      <c r="K34" s="32"/>
      <c r="L34" s="32"/>
      <c r="M34" s="32"/>
      <c r="N34" s="32"/>
      <c r="O34" s="32"/>
      <c r="P34" s="32"/>
      <c r="Q34" s="32"/>
      <c r="R34" s="32"/>
      <c r="S34" s="32"/>
      <c r="T34" s="32"/>
      <c r="U34" s="32"/>
      <c r="V34" s="32"/>
      <c r="W34" s="32"/>
      <c r="X34" s="32"/>
      <c r="Y34" s="32"/>
      <c r="Z34" s="32"/>
    </row>
    <row r="35" spans="1:26" ht="13.5" customHeight="1" x14ac:dyDescent="0.25">
      <c r="A35" s="33" t="s">
        <v>443</v>
      </c>
      <c r="B35" s="34">
        <v>1.2E-2</v>
      </c>
      <c r="C35" s="34">
        <v>2.4E-2</v>
      </c>
      <c r="D35" s="35">
        <v>1.7000000000000001E-2</v>
      </c>
      <c r="E35" s="36"/>
      <c r="F35" s="36"/>
      <c r="G35" s="36"/>
      <c r="H35" s="32"/>
      <c r="I35" s="32"/>
      <c r="J35" s="32"/>
      <c r="K35" s="32"/>
      <c r="L35" s="32"/>
      <c r="M35" s="32"/>
      <c r="N35" s="32"/>
      <c r="O35" s="32"/>
      <c r="P35" s="32"/>
      <c r="Q35" s="32"/>
      <c r="R35" s="32"/>
      <c r="S35" s="32"/>
      <c r="T35" s="32"/>
      <c r="U35" s="32"/>
      <c r="V35" s="32"/>
      <c r="W35" s="32"/>
      <c r="X35" s="32"/>
      <c r="Y35" s="32"/>
      <c r="Z35" s="32"/>
    </row>
    <row r="36" spans="1:26" ht="13.5" customHeight="1" x14ac:dyDescent="0.25">
      <c r="A36" s="33" t="s">
        <v>444</v>
      </c>
      <c r="B36" s="34">
        <v>0.06</v>
      </c>
      <c r="C36" s="34">
        <v>3.4000000000000002E-2</v>
      </c>
      <c r="D36" s="35">
        <v>4.9000000000000002E-2</v>
      </c>
      <c r="E36" s="36"/>
      <c r="F36" s="36"/>
      <c r="G36" s="36"/>
      <c r="H36" s="32"/>
      <c r="I36" s="32"/>
      <c r="J36" s="32"/>
      <c r="K36" s="32"/>
      <c r="L36" s="32"/>
      <c r="M36" s="32"/>
      <c r="N36" s="32"/>
      <c r="O36" s="32"/>
      <c r="P36" s="32"/>
      <c r="Q36" s="32"/>
      <c r="R36" s="32"/>
      <c r="S36" s="32"/>
      <c r="T36" s="32"/>
      <c r="U36" s="32"/>
      <c r="V36" s="32"/>
      <c r="W36" s="32"/>
      <c r="X36" s="32"/>
      <c r="Y36" s="32"/>
      <c r="Z36" s="32"/>
    </row>
    <row r="37" spans="1:26" ht="13.5" customHeight="1" x14ac:dyDescent="0.25">
      <c r="A37" s="33" t="s">
        <v>445</v>
      </c>
      <c r="B37" s="34">
        <v>3.7999999999999999E-2</v>
      </c>
      <c r="C37" s="34">
        <v>3.9E-2</v>
      </c>
      <c r="D37" s="35">
        <v>3.9E-2</v>
      </c>
      <c r="E37" s="36"/>
      <c r="F37" s="36"/>
      <c r="G37" s="36"/>
      <c r="H37" s="32"/>
      <c r="I37" s="32"/>
      <c r="J37" s="32"/>
      <c r="K37" s="32"/>
      <c r="L37" s="32"/>
      <c r="M37" s="32"/>
      <c r="N37" s="32"/>
      <c r="O37" s="32"/>
      <c r="P37" s="32"/>
      <c r="Q37" s="32"/>
      <c r="R37" s="32"/>
      <c r="S37" s="32"/>
      <c r="T37" s="32"/>
      <c r="U37" s="32"/>
      <c r="V37" s="32"/>
      <c r="W37" s="32"/>
      <c r="X37" s="32"/>
      <c r="Y37" s="32"/>
      <c r="Z37" s="32"/>
    </row>
    <row r="38" spans="1:26" ht="13.5" customHeight="1" x14ac:dyDescent="0.25">
      <c r="A38" s="33" t="s">
        <v>446</v>
      </c>
      <c r="B38" s="34">
        <v>2.1999999999999999E-2</v>
      </c>
      <c r="C38" s="34">
        <v>0.02</v>
      </c>
      <c r="D38" s="35">
        <v>2.1000000000000001E-2</v>
      </c>
      <c r="E38" s="36"/>
      <c r="F38" s="36"/>
      <c r="G38" s="36"/>
      <c r="H38" s="32"/>
      <c r="I38" s="32"/>
      <c r="J38" s="32"/>
      <c r="K38" s="32"/>
      <c r="L38" s="32"/>
      <c r="M38" s="32"/>
      <c r="N38" s="32"/>
      <c r="O38" s="32"/>
      <c r="P38" s="32"/>
      <c r="Q38" s="32"/>
      <c r="R38" s="32"/>
      <c r="S38" s="32"/>
      <c r="T38" s="32"/>
      <c r="U38" s="32"/>
      <c r="V38" s="32"/>
      <c r="W38" s="32"/>
      <c r="X38" s="32"/>
      <c r="Y38" s="32"/>
      <c r="Z38" s="32"/>
    </row>
    <row r="39" spans="1:26" ht="13.5" customHeight="1" x14ac:dyDescent="0.25">
      <c r="A39" s="33" t="s">
        <v>447</v>
      </c>
      <c r="B39" s="34">
        <v>5.5E-2</v>
      </c>
      <c r="C39" s="34">
        <v>4.1000000000000002E-2</v>
      </c>
      <c r="D39" s="35">
        <v>4.9000000000000002E-2</v>
      </c>
      <c r="E39" s="36"/>
      <c r="F39" s="36"/>
      <c r="G39" s="36"/>
      <c r="H39" s="32"/>
      <c r="I39" s="32"/>
      <c r="J39" s="32"/>
      <c r="K39" s="32"/>
      <c r="L39" s="32"/>
      <c r="M39" s="32"/>
      <c r="N39" s="32"/>
      <c r="O39" s="32"/>
      <c r="P39" s="32"/>
      <c r="Q39" s="32"/>
      <c r="R39" s="32"/>
      <c r="S39" s="32"/>
      <c r="T39" s="32"/>
      <c r="U39" s="32"/>
      <c r="V39" s="32"/>
      <c r="W39" s="32"/>
      <c r="X39" s="32"/>
      <c r="Y39" s="32"/>
      <c r="Z39" s="32"/>
    </row>
    <row r="40" spans="1:26" ht="13.5" customHeight="1" x14ac:dyDescent="0.25">
      <c r="A40" s="33" t="s">
        <v>448</v>
      </c>
      <c r="B40" s="34">
        <v>4.5999999999999999E-2</v>
      </c>
      <c r="C40" s="34">
        <v>4.2999999999999997E-2</v>
      </c>
      <c r="D40" s="35">
        <v>4.4999999999999998E-2</v>
      </c>
      <c r="E40" s="36"/>
      <c r="F40" s="36"/>
      <c r="G40" s="36"/>
      <c r="H40" s="32"/>
      <c r="I40" s="32"/>
      <c r="J40" s="32"/>
      <c r="K40" s="32"/>
      <c r="L40" s="32"/>
      <c r="M40" s="32"/>
      <c r="N40" s="32"/>
      <c r="O40" s="32"/>
      <c r="P40" s="32"/>
      <c r="Q40" s="32"/>
      <c r="R40" s="32"/>
      <c r="S40" s="32"/>
      <c r="T40" s="32"/>
      <c r="U40" s="32"/>
      <c r="V40" s="32"/>
      <c r="W40" s="32"/>
      <c r="X40" s="32"/>
      <c r="Y40" s="32"/>
      <c r="Z40" s="32"/>
    </row>
    <row r="41" spans="1:26" ht="13.5" customHeight="1" x14ac:dyDescent="0.25">
      <c r="A41" s="33" t="s">
        <v>449</v>
      </c>
      <c r="B41" s="34">
        <v>2.8000000000000001E-2</v>
      </c>
      <c r="C41" s="34">
        <v>2.8000000000000001E-2</v>
      </c>
      <c r="D41" s="35">
        <v>2.8000000000000001E-2</v>
      </c>
      <c r="E41" s="36"/>
      <c r="F41" s="36"/>
      <c r="G41" s="36"/>
      <c r="H41" s="32"/>
      <c r="I41" s="32"/>
      <c r="J41" s="32"/>
      <c r="K41" s="32"/>
      <c r="L41" s="32"/>
      <c r="M41" s="32"/>
      <c r="N41" s="32"/>
      <c r="O41" s="32"/>
      <c r="P41" s="32"/>
      <c r="Q41" s="32"/>
      <c r="R41" s="32"/>
      <c r="S41" s="32"/>
      <c r="T41" s="32"/>
      <c r="U41" s="32"/>
      <c r="V41" s="32"/>
      <c r="W41" s="32"/>
      <c r="X41" s="32"/>
      <c r="Y41" s="32"/>
      <c r="Z41" s="32"/>
    </row>
    <row r="42" spans="1:26" ht="13.5" customHeight="1" x14ac:dyDescent="0.25">
      <c r="A42" s="33" t="s">
        <v>450</v>
      </c>
      <c r="B42" s="34">
        <v>2.5999999999999999E-2</v>
      </c>
      <c r="C42" s="34">
        <v>0.03</v>
      </c>
      <c r="D42" s="35">
        <v>2.8000000000000001E-2</v>
      </c>
      <c r="E42" s="36"/>
      <c r="F42" s="36"/>
      <c r="G42" s="36"/>
      <c r="H42" s="32"/>
      <c r="I42" s="32"/>
      <c r="J42" s="32"/>
      <c r="K42" s="32"/>
      <c r="L42" s="32"/>
      <c r="M42" s="32"/>
      <c r="N42" s="32"/>
      <c r="O42" s="32"/>
      <c r="P42" s="32"/>
      <c r="Q42" s="32"/>
      <c r="R42" s="32"/>
      <c r="S42" s="32"/>
      <c r="T42" s="32"/>
      <c r="U42" s="32"/>
      <c r="V42" s="32"/>
      <c r="W42" s="32"/>
      <c r="X42" s="32"/>
      <c r="Y42" s="32"/>
      <c r="Z42" s="32"/>
    </row>
    <row r="43" spans="1:26" ht="13.5" customHeight="1" x14ac:dyDescent="0.25">
      <c r="A43" s="33" t="s">
        <v>451</v>
      </c>
      <c r="B43" s="34">
        <v>3.2000000000000001E-2</v>
      </c>
      <c r="C43" s="34">
        <v>3.4000000000000002E-2</v>
      </c>
      <c r="D43" s="35">
        <v>3.3000000000000002E-2</v>
      </c>
      <c r="E43" s="36"/>
      <c r="F43" s="36"/>
      <c r="G43" s="36"/>
      <c r="H43" s="32"/>
      <c r="I43" s="32"/>
      <c r="J43" s="32"/>
      <c r="K43" s="32"/>
      <c r="L43" s="32"/>
      <c r="M43" s="32"/>
      <c r="N43" s="32"/>
      <c r="O43" s="32"/>
      <c r="P43" s="32"/>
      <c r="Q43" s="32"/>
      <c r="R43" s="32"/>
      <c r="S43" s="32"/>
      <c r="T43" s="32"/>
      <c r="U43" s="32"/>
      <c r="V43" s="32"/>
      <c r="W43" s="32"/>
      <c r="X43" s="32"/>
      <c r="Y43" s="32"/>
      <c r="Z43" s="32"/>
    </row>
    <row r="44" spans="1:26" ht="13.5" customHeight="1" x14ac:dyDescent="0.25">
      <c r="A44" s="33" t="s">
        <v>452</v>
      </c>
      <c r="B44" s="34">
        <v>5.3999999999999999E-2</v>
      </c>
      <c r="C44" s="34">
        <v>4.4999999999999998E-2</v>
      </c>
      <c r="D44" s="35">
        <v>0.05</v>
      </c>
      <c r="E44" s="36"/>
      <c r="F44" s="36"/>
      <c r="G44" s="36"/>
      <c r="H44" s="32"/>
      <c r="I44" s="32"/>
      <c r="J44" s="32"/>
      <c r="K44" s="32"/>
      <c r="L44" s="32"/>
      <c r="M44" s="32"/>
      <c r="N44" s="32"/>
      <c r="O44" s="32"/>
      <c r="P44" s="32"/>
      <c r="Q44" s="32"/>
      <c r="R44" s="32"/>
      <c r="S44" s="32"/>
      <c r="T44" s="32"/>
      <c r="U44" s="32"/>
      <c r="V44" s="32"/>
      <c r="W44" s="32"/>
      <c r="X44" s="32"/>
      <c r="Y44" s="32"/>
      <c r="Z44" s="32"/>
    </row>
    <row r="45" spans="1:26" ht="13.5" customHeight="1" x14ac:dyDescent="0.25">
      <c r="A45" s="33" t="s">
        <v>453</v>
      </c>
      <c r="B45" s="34">
        <v>3.6999999999999998E-2</v>
      </c>
      <c r="C45" s="34">
        <v>3.6999999999999998E-2</v>
      </c>
      <c r="D45" s="35">
        <v>3.6999999999999998E-2</v>
      </c>
      <c r="E45" s="36"/>
      <c r="F45" s="36"/>
      <c r="G45" s="36"/>
      <c r="H45" s="32"/>
      <c r="I45" s="32"/>
      <c r="J45" s="32"/>
      <c r="K45" s="32"/>
      <c r="L45" s="32"/>
      <c r="M45" s="32"/>
      <c r="N45" s="32"/>
      <c r="O45" s="32"/>
      <c r="P45" s="32"/>
      <c r="Q45" s="32"/>
      <c r="R45" s="32"/>
      <c r="S45" s="32"/>
      <c r="T45" s="32"/>
      <c r="U45" s="32"/>
      <c r="V45" s="32"/>
      <c r="W45" s="32"/>
      <c r="X45" s="32"/>
      <c r="Y45" s="32"/>
      <c r="Z45" s="32"/>
    </row>
    <row r="46" spans="1:26" ht="13.5" customHeight="1" x14ac:dyDescent="0.25">
      <c r="A46" s="33" t="s">
        <v>454</v>
      </c>
      <c r="B46" s="34">
        <v>5.7000000000000002E-2</v>
      </c>
      <c r="C46" s="34">
        <v>0.05</v>
      </c>
      <c r="D46" s="35">
        <v>5.3999999999999999E-2</v>
      </c>
      <c r="E46" s="36"/>
      <c r="F46" s="36"/>
      <c r="G46" s="36"/>
      <c r="H46" s="32"/>
      <c r="I46" s="32"/>
      <c r="J46" s="32"/>
      <c r="K46" s="32"/>
      <c r="L46" s="32"/>
      <c r="M46" s="32"/>
      <c r="N46" s="32"/>
      <c r="O46" s="32"/>
      <c r="P46" s="32"/>
      <c r="Q46" s="32"/>
      <c r="R46" s="32"/>
      <c r="S46" s="32"/>
      <c r="T46" s="32"/>
      <c r="U46" s="32"/>
      <c r="V46" s="32"/>
      <c r="W46" s="32"/>
      <c r="X46" s="32"/>
      <c r="Y46" s="32"/>
      <c r="Z46" s="32"/>
    </row>
    <row r="47" spans="1:26" ht="13.5" customHeight="1" x14ac:dyDescent="0.25">
      <c r="A47" s="33" t="s">
        <v>455</v>
      </c>
      <c r="B47" s="34">
        <v>5.5E-2</v>
      </c>
      <c r="C47" s="34">
        <v>4.7E-2</v>
      </c>
      <c r="D47" s="35">
        <v>5.1999999999999998E-2</v>
      </c>
      <c r="E47" s="36"/>
      <c r="F47" s="36"/>
      <c r="G47" s="36"/>
      <c r="H47" s="32"/>
      <c r="I47" s="32"/>
      <c r="J47" s="32"/>
      <c r="K47" s="32"/>
      <c r="L47" s="32"/>
      <c r="M47" s="32"/>
      <c r="N47" s="32"/>
      <c r="O47" s="32"/>
      <c r="P47" s="32"/>
      <c r="Q47" s="32"/>
      <c r="R47" s="32"/>
      <c r="S47" s="32"/>
      <c r="T47" s="32"/>
      <c r="U47" s="32"/>
      <c r="V47" s="32"/>
      <c r="W47" s="32"/>
      <c r="X47" s="32"/>
      <c r="Y47" s="32"/>
      <c r="Z47" s="32"/>
    </row>
    <row r="48" spans="1:26" ht="13.5" customHeight="1" x14ac:dyDescent="0.25">
      <c r="A48" s="33" t="s">
        <v>456</v>
      </c>
      <c r="B48" s="34">
        <v>5.5E-2</v>
      </c>
      <c r="C48" s="34">
        <v>4.4999999999999998E-2</v>
      </c>
      <c r="D48" s="35">
        <v>0.05</v>
      </c>
      <c r="E48" s="36"/>
      <c r="F48" s="36"/>
      <c r="G48" s="36"/>
      <c r="H48" s="32"/>
      <c r="I48" s="32"/>
      <c r="J48" s="32"/>
      <c r="K48" s="32"/>
      <c r="L48" s="32"/>
      <c r="M48" s="32"/>
      <c r="N48" s="32"/>
      <c r="O48" s="32"/>
      <c r="P48" s="32"/>
      <c r="Q48" s="32"/>
      <c r="R48" s="32"/>
      <c r="S48" s="32"/>
      <c r="T48" s="32"/>
      <c r="U48" s="32"/>
      <c r="V48" s="32"/>
      <c r="W48" s="32"/>
      <c r="X48" s="32"/>
      <c r="Y48" s="32"/>
      <c r="Z48" s="32"/>
    </row>
    <row r="49" spans="1:26" ht="13.5" customHeight="1" x14ac:dyDescent="0.25">
      <c r="A49" s="33" t="s">
        <v>457</v>
      </c>
      <c r="B49" s="34">
        <v>7.0000000000000007E-2</v>
      </c>
      <c r="C49" s="34">
        <v>4.3999999999999997E-2</v>
      </c>
      <c r="D49" s="35">
        <v>5.8999999999999997E-2</v>
      </c>
      <c r="E49" s="36"/>
      <c r="F49" s="36"/>
      <c r="G49" s="36"/>
      <c r="H49" s="32"/>
      <c r="I49" s="32"/>
      <c r="J49" s="32"/>
      <c r="K49" s="32"/>
      <c r="L49" s="32"/>
      <c r="M49" s="32"/>
      <c r="N49" s="32"/>
      <c r="O49" s="32"/>
      <c r="P49" s="32"/>
      <c r="Q49" s="32"/>
      <c r="R49" s="32"/>
      <c r="S49" s="32"/>
      <c r="T49" s="32"/>
      <c r="U49" s="32"/>
      <c r="V49" s="32"/>
      <c r="W49" s="32"/>
      <c r="X49" s="32"/>
      <c r="Y49" s="32"/>
      <c r="Z49" s="32"/>
    </row>
    <row r="50" spans="1:26" ht="13.5" customHeight="1" x14ac:dyDescent="0.25">
      <c r="A50" s="33" t="s">
        <v>458</v>
      </c>
      <c r="B50" s="34">
        <v>3.7999999999999999E-2</v>
      </c>
      <c r="C50" s="34">
        <v>4.1000000000000002E-2</v>
      </c>
      <c r="D50" s="35">
        <v>3.9E-2</v>
      </c>
      <c r="E50" s="36"/>
      <c r="F50" s="36"/>
      <c r="G50" s="36"/>
      <c r="H50" s="32"/>
      <c r="I50" s="32"/>
      <c r="J50" s="32"/>
      <c r="K50" s="32"/>
      <c r="L50" s="32"/>
      <c r="M50" s="32"/>
      <c r="N50" s="32"/>
      <c r="O50" s="32"/>
      <c r="P50" s="32"/>
      <c r="Q50" s="32"/>
      <c r="R50" s="32"/>
      <c r="S50" s="32"/>
      <c r="T50" s="32"/>
      <c r="U50" s="32"/>
      <c r="V50" s="32"/>
      <c r="W50" s="32"/>
      <c r="X50" s="32"/>
      <c r="Y50" s="32"/>
      <c r="Z50" s="32"/>
    </row>
    <row r="51" spans="1:26" ht="13.5" customHeight="1" x14ac:dyDescent="0.25">
      <c r="A51" s="33" t="s">
        <v>459</v>
      </c>
      <c r="B51" s="34">
        <v>5.7000000000000002E-2</v>
      </c>
      <c r="C51" s="34">
        <v>3.6999999999999998E-2</v>
      </c>
      <c r="D51" s="35">
        <v>4.8000000000000001E-2</v>
      </c>
      <c r="E51" s="36"/>
      <c r="F51" s="36"/>
      <c r="G51" s="36"/>
      <c r="H51" s="32"/>
      <c r="I51" s="32"/>
      <c r="J51" s="32"/>
      <c r="K51" s="32"/>
      <c r="L51" s="32"/>
      <c r="M51" s="32"/>
      <c r="N51" s="32"/>
      <c r="O51" s="32"/>
      <c r="P51" s="32"/>
      <c r="Q51" s="32"/>
      <c r="R51" s="32"/>
      <c r="S51" s="32"/>
      <c r="T51" s="32"/>
      <c r="U51" s="32"/>
      <c r="V51" s="32"/>
      <c r="W51" s="32"/>
      <c r="X51" s="32"/>
      <c r="Y51" s="32"/>
      <c r="Z51" s="32"/>
    </row>
    <row r="52" spans="1:26" ht="13.5" customHeight="1" x14ac:dyDescent="0.25">
      <c r="A52" s="33" t="s">
        <v>460</v>
      </c>
      <c r="B52" s="34">
        <v>5.7000000000000002E-2</v>
      </c>
      <c r="C52" s="34">
        <v>0.05</v>
      </c>
      <c r="D52" s="35">
        <v>5.3999999999999999E-2</v>
      </c>
      <c r="E52" s="36"/>
      <c r="F52" s="36"/>
      <c r="G52" s="36"/>
      <c r="H52" s="32"/>
      <c r="I52" s="32"/>
      <c r="J52" s="32"/>
      <c r="K52" s="32"/>
      <c r="L52" s="32"/>
      <c r="M52" s="32"/>
      <c r="N52" s="32"/>
      <c r="O52" s="32"/>
      <c r="P52" s="32"/>
      <c r="Q52" s="32"/>
      <c r="R52" s="32"/>
      <c r="S52" s="32"/>
      <c r="T52" s="32"/>
      <c r="U52" s="32"/>
      <c r="V52" s="32"/>
      <c r="W52" s="32"/>
      <c r="X52" s="32"/>
      <c r="Y52" s="32"/>
      <c r="Z52" s="32"/>
    </row>
    <row r="53" spans="1:26" ht="13.5" customHeight="1" x14ac:dyDescent="0.25">
      <c r="A53" s="33" t="s">
        <v>461</v>
      </c>
      <c r="B53" s="34">
        <v>0.03</v>
      </c>
      <c r="C53" s="34">
        <v>0.03</v>
      </c>
      <c r="D53" s="35">
        <v>0.03</v>
      </c>
      <c r="E53" s="36"/>
      <c r="F53" s="36"/>
      <c r="G53" s="36"/>
      <c r="H53" s="32"/>
      <c r="I53" s="32"/>
      <c r="J53" s="32"/>
      <c r="K53" s="32"/>
      <c r="L53" s="32"/>
      <c r="M53" s="32"/>
      <c r="N53" s="32"/>
      <c r="O53" s="32"/>
      <c r="P53" s="32"/>
      <c r="Q53" s="32"/>
      <c r="R53" s="32"/>
      <c r="S53" s="32"/>
      <c r="T53" s="32"/>
      <c r="U53" s="32"/>
      <c r="V53" s="32"/>
      <c r="W53" s="32"/>
      <c r="X53" s="32"/>
      <c r="Y53" s="32"/>
      <c r="Z53" s="32"/>
    </row>
    <row r="54" spans="1:26" ht="13.5" customHeight="1" x14ac:dyDescent="0.25">
      <c r="A54" s="33" t="s">
        <v>462</v>
      </c>
      <c r="B54" s="34">
        <v>4.7E-2</v>
      </c>
      <c r="C54" s="34">
        <v>2.8000000000000001E-2</v>
      </c>
      <c r="D54" s="35">
        <v>3.9E-2</v>
      </c>
      <c r="E54" s="36"/>
      <c r="F54" s="36"/>
      <c r="G54" s="36"/>
      <c r="H54" s="32"/>
      <c r="I54" s="32"/>
      <c r="J54" s="32"/>
      <c r="K54" s="32"/>
      <c r="L54" s="32"/>
      <c r="M54" s="32"/>
      <c r="N54" s="32"/>
      <c r="O54" s="32"/>
      <c r="P54" s="32"/>
      <c r="Q54" s="32"/>
      <c r="R54" s="32"/>
      <c r="S54" s="32"/>
      <c r="T54" s="32"/>
      <c r="U54" s="32"/>
      <c r="V54" s="32"/>
      <c r="W54" s="32"/>
      <c r="X54" s="32"/>
      <c r="Y54" s="32"/>
      <c r="Z54" s="32"/>
    </row>
    <row r="55" spans="1:26" ht="13.5" customHeight="1" x14ac:dyDescent="0.25">
      <c r="A55" s="33" t="s">
        <v>463</v>
      </c>
      <c r="B55" s="34">
        <v>2.5000000000000001E-2</v>
      </c>
      <c r="C55" s="34">
        <v>2.5999999999999999E-2</v>
      </c>
      <c r="D55" s="35">
        <v>2.5999999999999999E-2</v>
      </c>
      <c r="E55" s="36"/>
      <c r="F55" s="36"/>
      <c r="G55" s="36"/>
      <c r="H55" s="32"/>
      <c r="I55" s="32"/>
      <c r="J55" s="32"/>
      <c r="K55" s="32"/>
      <c r="L55" s="32"/>
      <c r="M55" s="32"/>
      <c r="N55" s="32"/>
      <c r="O55" s="32"/>
      <c r="P55" s="32"/>
      <c r="Q55" s="32"/>
      <c r="R55" s="32"/>
      <c r="S55" s="32"/>
      <c r="T55" s="32"/>
      <c r="U55" s="32"/>
      <c r="V55" s="32"/>
      <c r="W55" s="32"/>
      <c r="X55" s="32"/>
      <c r="Y55" s="32"/>
      <c r="Z55" s="32"/>
    </row>
    <row r="56" spans="1:26" ht="13.5" customHeight="1" x14ac:dyDescent="0.25">
      <c r="A56" s="33" t="s">
        <v>464</v>
      </c>
      <c r="B56" s="34">
        <v>2.4E-2</v>
      </c>
      <c r="C56" s="34">
        <v>2.8000000000000001E-2</v>
      </c>
      <c r="D56" s="35">
        <v>2.5999999999999999E-2</v>
      </c>
      <c r="E56" s="36"/>
      <c r="F56" s="36"/>
      <c r="G56" s="36"/>
      <c r="H56" s="32"/>
      <c r="I56" s="32"/>
      <c r="J56" s="32"/>
      <c r="K56" s="32"/>
      <c r="L56" s="32"/>
      <c r="M56" s="32"/>
      <c r="N56" s="32"/>
      <c r="O56" s="32"/>
      <c r="P56" s="32"/>
      <c r="Q56" s="32"/>
      <c r="R56" s="32"/>
      <c r="S56" s="32"/>
      <c r="T56" s="32"/>
      <c r="U56" s="32"/>
      <c r="V56" s="32"/>
      <c r="W56" s="32"/>
      <c r="X56" s="32"/>
      <c r="Y56" s="32"/>
      <c r="Z56" s="32"/>
    </row>
    <row r="57" spans="1:26" ht="13.5" customHeight="1" x14ac:dyDescent="0.25">
      <c r="A57" s="33" t="s">
        <v>465</v>
      </c>
      <c r="B57" s="34">
        <v>2.1999999999999999E-2</v>
      </c>
      <c r="C57" s="34">
        <v>2.9000000000000001E-2</v>
      </c>
      <c r="D57" s="35">
        <v>2.5000000000000001E-2</v>
      </c>
      <c r="E57" s="36"/>
      <c r="F57" s="36"/>
      <c r="G57" s="36"/>
      <c r="H57" s="32"/>
      <c r="I57" s="32"/>
      <c r="J57" s="32"/>
      <c r="K57" s="32"/>
      <c r="L57" s="32"/>
      <c r="M57" s="32"/>
      <c r="N57" s="32"/>
      <c r="O57" s="32"/>
      <c r="P57" s="32"/>
      <c r="Q57" s="32"/>
      <c r="R57" s="32"/>
      <c r="S57" s="32"/>
      <c r="T57" s="32"/>
      <c r="U57" s="32"/>
      <c r="V57" s="32"/>
      <c r="W57" s="32"/>
      <c r="X57" s="32"/>
      <c r="Y57" s="32"/>
      <c r="Z57" s="32"/>
    </row>
    <row r="58" spans="1:26" ht="13.5" customHeight="1" x14ac:dyDescent="0.25">
      <c r="A58" s="33" t="s">
        <v>466</v>
      </c>
      <c r="B58" s="34">
        <v>4.4999999999999998E-2</v>
      </c>
      <c r="C58" s="34">
        <v>2.5000000000000001E-2</v>
      </c>
      <c r="D58" s="35">
        <v>3.5999999999999997E-2</v>
      </c>
      <c r="E58" s="36"/>
      <c r="F58" s="36"/>
      <c r="G58" s="36"/>
      <c r="H58" s="32"/>
      <c r="I58" s="32"/>
      <c r="J58" s="32"/>
      <c r="K58" s="32"/>
      <c r="L58" s="32"/>
      <c r="M58" s="32"/>
      <c r="N58" s="32"/>
      <c r="O58" s="32"/>
      <c r="P58" s="32"/>
      <c r="Q58" s="32"/>
      <c r="R58" s="32"/>
      <c r="S58" s="32"/>
      <c r="T58" s="32"/>
      <c r="U58" s="32"/>
      <c r="V58" s="32"/>
      <c r="W58" s="32"/>
      <c r="X58" s="32"/>
      <c r="Y58" s="32"/>
      <c r="Z58" s="32"/>
    </row>
    <row r="59" spans="1:26" ht="13.5" customHeight="1" x14ac:dyDescent="0.25">
      <c r="A59" s="33" t="s">
        <v>467</v>
      </c>
      <c r="B59" s="34">
        <v>3.6999999999999998E-2</v>
      </c>
      <c r="C59" s="34">
        <v>2.3E-2</v>
      </c>
      <c r="D59" s="35">
        <v>3.1E-2</v>
      </c>
      <c r="E59" s="36"/>
      <c r="F59" s="36"/>
      <c r="G59" s="36"/>
      <c r="H59" s="32"/>
      <c r="I59" s="32"/>
      <c r="J59" s="32"/>
      <c r="K59" s="32"/>
      <c r="L59" s="32"/>
      <c r="M59" s="32"/>
      <c r="N59" s="32"/>
      <c r="O59" s="32"/>
      <c r="P59" s="32"/>
      <c r="Q59" s="32"/>
      <c r="R59" s="32"/>
      <c r="S59" s="32"/>
      <c r="T59" s="32"/>
      <c r="U59" s="32"/>
      <c r="V59" s="32"/>
      <c r="W59" s="32"/>
      <c r="X59" s="32"/>
      <c r="Y59" s="32"/>
      <c r="Z59" s="32"/>
    </row>
    <row r="60" spans="1:26" ht="13.5" customHeight="1" x14ac:dyDescent="0.25">
      <c r="A60" s="33" t="s">
        <v>468</v>
      </c>
      <c r="B60" s="34">
        <v>4.2000000000000003E-2</v>
      </c>
      <c r="C60" s="34">
        <v>3.6999999999999998E-2</v>
      </c>
      <c r="D60" s="35">
        <v>0.04</v>
      </c>
      <c r="E60" s="36"/>
      <c r="F60" s="36"/>
      <c r="G60" s="36"/>
      <c r="H60" s="32"/>
      <c r="I60" s="32"/>
      <c r="J60" s="32"/>
      <c r="K60" s="32"/>
      <c r="L60" s="32"/>
      <c r="M60" s="32"/>
      <c r="N60" s="32"/>
      <c r="O60" s="32"/>
      <c r="P60" s="32"/>
      <c r="Q60" s="32"/>
      <c r="R60" s="32"/>
      <c r="S60" s="32"/>
      <c r="T60" s="32"/>
      <c r="U60" s="32"/>
      <c r="V60" s="32"/>
      <c r="W60" s="32"/>
      <c r="X60" s="32"/>
      <c r="Y60" s="32"/>
      <c r="Z60" s="32"/>
    </row>
    <row r="61" spans="1:26" ht="13.5" customHeight="1" x14ac:dyDescent="0.25">
      <c r="A61" s="33" t="s">
        <v>469</v>
      </c>
      <c r="B61" s="34">
        <v>4.5999999999999999E-2</v>
      </c>
      <c r="C61" s="34">
        <v>2.5999999999999999E-2</v>
      </c>
      <c r="D61" s="35">
        <v>3.7999999999999999E-2</v>
      </c>
      <c r="E61" s="36"/>
      <c r="F61" s="36"/>
      <c r="G61" s="36"/>
      <c r="H61" s="32"/>
      <c r="I61" s="32"/>
      <c r="J61" s="32"/>
      <c r="K61" s="32"/>
      <c r="L61" s="32"/>
      <c r="M61" s="32"/>
      <c r="N61" s="32"/>
      <c r="O61" s="32"/>
      <c r="P61" s="32"/>
      <c r="Q61" s="32"/>
      <c r="R61" s="32"/>
      <c r="S61" s="32"/>
      <c r="T61" s="32"/>
      <c r="U61" s="32"/>
      <c r="V61" s="32"/>
      <c r="W61" s="32"/>
      <c r="X61" s="32"/>
      <c r="Y61" s="32"/>
      <c r="Z61" s="32"/>
    </row>
    <row r="62" spans="1:26" ht="13.5" customHeight="1" x14ac:dyDescent="0.25">
      <c r="A62" s="33" t="s">
        <v>470</v>
      </c>
      <c r="B62" s="34">
        <v>4.4999999999999998E-2</v>
      </c>
      <c r="C62" s="34">
        <v>2.5999999999999999E-2</v>
      </c>
      <c r="D62" s="35">
        <v>3.6999999999999998E-2</v>
      </c>
      <c r="E62" s="36"/>
      <c r="F62" s="36"/>
      <c r="G62" s="36"/>
      <c r="H62" s="32"/>
      <c r="I62" s="32"/>
      <c r="J62" s="32"/>
      <c r="K62" s="32"/>
      <c r="L62" s="32"/>
      <c r="M62" s="32"/>
      <c r="N62" s="32"/>
      <c r="O62" s="32"/>
      <c r="P62" s="32"/>
      <c r="Q62" s="32"/>
      <c r="R62" s="32"/>
      <c r="S62" s="32"/>
      <c r="T62" s="32"/>
      <c r="U62" s="32"/>
      <c r="V62" s="32"/>
      <c r="W62" s="32"/>
      <c r="X62" s="32"/>
      <c r="Y62" s="32"/>
      <c r="Z62" s="32"/>
    </row>
    <row r="63" spans="1:26" ht="13.5" customHeight="1" x14ac:dyDescent="0.25">
      <c r="A63" s="33" t="s">
        <v>471</v>
      </c>
      <c r="B63" s="34">
        <v>4.2999999999999997E-2</v>
      </c>
      <c r="C63" s="34">
        <v>0.04</v>
      </c>
      <c r="D63" s="35">
        <v>4.2000000000000003E-2</v>
      </c>
      <c r="E63" s="36"/>
      <c r="F63" s="36"/>
      <c r="G63" s="36"/>
      <c r="H63" s="32"/>
      <c r="I63" s="32"/>
      <c r="J63" s="32"/>
      <c r="K63" s="32"/>
      <c r="L63" s="32"/>
      <c r="M63" s="32"/>
      <c r="N63" s="32"/>
      <c r="O63" s="32"/>
      <c r="P63" s="32"/>
      <c r="Q63" s="32"/>
      <c r="R63" s="32"/>
      <c r="S63" s="32"/>
      <c r="T63" s="32"/>
      <c r="U63" s="32"/>
      <c r="V63" s="32"/>
      <c r="W63" s="32"/>
      <c r="X63" s="32"/>
      <c r="Y63" s="32"/>
      <c r="Z63" s="32"/>
    </row>
    <row r="64" spans="1:26" ht="13.5" customHeight="1" x14ac:dyDescent="0.25">
      <c r="A64" s="33" t="s">
        <v>472</v>
      </c>
      <c r="B64" s="34">
        <v>2.5000000000000001E-2</v>
      </c>
      <c r="C64" s="34">
        <v>2.9000000000000001E-2</v>
      </c>
      <c r="D64" s="35">
        <v>2.5999999999999999E-2</v>
      </c>
      <c r="E64" s="36"/>
      <c r="F64" s="36"/>
      <c r="G64" s="36"/>
      <c r="H64" s="32"/>
      <c r="I64" s="32"/>
      <c r="J64" s="32"/>
      <c r="K64" s="32"/>
      <c r="L64" s="32"/>
      <c r="M64" s="32"/>
      <c r="N64" s="32"/>
      <c r="O64" s="32"/>
      <c r="P64" s="32"/>
      <c r="Q64" s="32"/>
      <c r="R64" s="32"/>
      <c r="S64" s="32"/>
      <c r="T64" s="32"/>
      <c r="U64" s="32"/>
      <c r="V64" s="32"/>
      <c r="W64" s="32"/>
      <c r="X64" s="32"/>
      <c r="Y64" s="32"/>
      <c r="Z64" s="32"/>
    </row>
    <row r="65" spans="1:26" ht="13.5" customHeight="1" x14ac:dyDescent="0.25">
      <c r="A65" s="33" t="s">
        <v>473</v>
      </c>
      <c r="B65" s="34">
        <v>6.5000000000000002E-2</v>
      </c>
      <c r="C65" s="34">
        <v>3.6999999999999998E-2</v>
      </c>
      <c r="D65" s="35">
        <v>5.2999999999999999E-2</v>
      </c>
      <c r="E65" s="36"/>
      <c r="F65" s="36"/>
      <c r="G65" s="36"/>
      <c r="H65" s="32"/>
      <c r="I65" s="32"/>
      <c r="J65" s="32"/>
      <c r="K65" s="32"/>
      <c r="L65" s="32"/>
      <c r="M65" s="32"/>
      <c r="N65" s="32"/>
      <c r="O65" s="32"/>
      <c r="P65" s="32"/>
      <c r="Q65" s="32"/>
      <c r="R65" s="32"/>
      <c r="S65" s="32"/>
      <c r="T65" s="32"/>
      <c r="U65" s="32"/>
      <c r="V65" s="32"/>
      <c r="W65" s="32"/>
      <c r="X65" s="32"/>
      <c r="Y65" s="32"/>
      <c r="Z65" s="32"/>
    </row>
    <row r="66" spans="1:26" ht="13.5" customHeight="1" x14ac:dyDescent="0.25">
      <c r="A66" s="33" t="s">
        <v>474</v>
      </c>
      <c r="B66" s="34">
        <v>3.9E-2</v>
      </c>
      <c r="C66" s="34">
        <v>0.04</v>
      </c>
      <c r="D66" s="35">
        <v>3.9E-2</v>
      </c>
      <c r="E66" s="36"/>
      <c r="F66" s="36"/>
      <c r="G66" s="36"/>
      <c r="H66" s="32"/>
      <c r="I66" s="32"/>
      <c r="J66" s="32"/>
      <c r="K66" s="32"/>
      <c r="L66" s="32"/>
      <c r="M66" s="32"/>
      <c r="N66" s="32"/>
      <c r="O66" s="32"/>
      <c r="P66" s="32"/>
      <c r="Q66" s="32"/>
      <c r="R66" s="32"/>
      <c r="S66" s="32"/>
      <c r="T66" s="32"/>
      <c r="U66" s="32"/>
      <c r="V66" s="32"/>
      <c r="W66" s="32"/>
      <c r="X66" s="32"/>
      <c r="Y66" s="32"/>
      <c r="Z66" s="32"/>
    </row>
    <row r="67" spans="1:26" ht="13.5" customHeight="1" x14ac:dyDescent="0.25">
      <c r="A67" s="33" t="s">
        <v>475</v>
      </c>
      <c r="B67" s="34">
        <v>2.1999999999999999E-2</v>
      </c>
      <c r="C67" s="34">
        <v>2.8000000000000001E-2</v>
      </c>
      <c r="D67" s="35">
        <v>2.5000000000000001E-2</v>
      </c>
      <c r="E67" s="36"/>
      <c r="F67" s="36"/>
      <c r="G67" s="36"/>
      <c r="H67" s="32"/>
      <c r="I67" s="32"/>
      <c r="J67" s="32"/>
      <c r="K67" s="32"/>
      <c r="L67" s="32"/>
      <c r="M67" s="32"/>
      <c r="N67" s="32"/>
      <c r="O67" s="32"/>
      <c r="P67" s="32"/>
      <c r="Q67" s="32"/>
      <c r="R67" s="32"/>
      <c r="S67" s="32"/>
      <c r="T67" s="32"/>
      <c r="U67" s="32"/>
      <c r="V67" s="32"/>
      <c r="W67" s="32"/>
      <c r="X67" s="32"/>
      <c r="Y67" s="32"/>
      <c r="Z67" s="32"/>
    </row>
    <row r="68" spans="1:26" ht="13.5" customHeight="1" x14ac:dyDescent="0.25">
      <c r="A68" s="33" t="s">
        <v>476</v>
      </c>
      <c r="B68" s="34">
        <v>1.9E-2</v>
      </c>
      <c r="C68" s="34">
        <v>2.4E-2</v>
      </c>
      <c r="D68" s="35">
        <v>2.1000000000000001E-2</v>
      </c>
      <c r="E68" s="36"/>
      <c r="F68" s="36"/>
      <c r="G68" s="36"/>
      <c r="H68" s="32"/>
      <c r="I68" s="32"/>
      <c r="J68" s="32"/>
      <c r="K68" s="32"/>
      <c r="L68" s="32"/>
      <c r="M68" s="32"/>
      <c r="N68" s="32"/>
      <c r="O68" s="32"/>
      <c r="P68" s="32"/>
      <c r="Q68" s="32"/>
      <c r="R68" s="32"/>
      <c r="S68" s="32"/>
      <c r="T68" s="32"/>
      <c r="U68" s="32"/>
      <c r="V68" s="32"/>
      <c r="W68" s="32"/>
      <c r="X68" s="32"/>
      <c r="Y68" s="32"/>
      <c r="Z68" s="32"/>
    </row>
    <row r="69" spans="1:26" ht="13.5" customHeight="1" x14ac:dyDescent="0.25">
      <c r="A69" s="33" t="s">
        <v>477</v>
      </c>
      <c r="B69" s="34">
        <v>2.5000000000000001E-2</v>
      </c>
      <c r="C69" s="34">
        <v>0.03</v>
      </c>
      <c r="D69" s="35">
        <v>2.7E-2</v>
      </c>
      <c r="E69" s="36"/>
      <c r="F69" s="36"/>
      <c r="G69" s="36"/>
      <c r="H69" s="32"/>
      <c r="I69" s="32"/>
      <c r="J69" s="32"/>
      <c r="K69" s="32"/>
      <c r="L69" s="32"/>
      <c r="M69" s="32"/>
      <c r="N69" s="32"/>
      <c r="O69" s="32"/>
      <c r="P69" s="32"/>
      <c r="Q69" s="32"/>
      <c r="R69" s="32"/>
      <c r="S69" s="32"/>
      <c r="T69" s="32"/>
      <c r="U69" s="32"/>
      <c r="V69" s="32"/>
      <c r="W69" s="32"/>
      <c r="X69" s="32"/>
      <c r="Y69" s="32"/>
      <c r="Z69" s="32"/>
    </row>
    <row r="70" spans="1:26" ht="13.5" customHeight="1" x14ac:dyDescent="0.25">
      <c r="A70" s="33" t="s">
        <v>478</v>
      </c>
      <c r="B70" s="34">
        <v>2.5000000000000001E-2</v>
      </c>
      <c r="C70" s="34">
        <v>0.03</v>
      </c>
      <c r="D70" s="35">
        <v>2.7E-2</v>
      </c>
      <c r="E70" s="36"/>
      <c r="F70" s="36"/>
      <c r="G70" s="36"/>
      <c r="H70" s="32"/>
      <c r="I70" s="32"/>
      <c r="J70" s="32"/>
      <c r="K70" s="32"/>
      <c r="L70" s="32"/>
      <c r="M70" s="32"/>
      <c r="N70" s="32"/>
      <c r="O70" s="32"/>
      <c r="P70" s="32"/>
      <c r="Q70" s="32"/>
      <c r="R70" s="32"/>
      <c r="S70" s="32"/>
      <c r="T70" s="32"/>
      <c r="U70" s="32"/>
      <c r="V70" s="32"/>
      <c r="W70" s="32"/>
      <c r="X70" s="32"/>
      <c r="Y70" s="32"/>
      <c r="Z70" s="32"/>
    </row>
    <row r="71" spans="1:26" ht="13.5" customHeight="1" x14ac:dyDescent="0.25">
      <c r="A71" s="33" t="s">
        <v>479</v>
      </c>
      <c r="B71" s="34">
        <v>4.7E-2</v>
      </c>
      <c r="C71" s="34">
        <v>2.7E-2</v>
      </c>
      <c r="D71" s="35">
        <v>3.7999999999999999E-2</v>
      </c>
      <c r="E71" s="36"/>
      <c r="F71" s="36"/>
      <c r="G71" s="36"/>
      <c r="H71" s="32"/>
      <c r="I71" s="32"/>
      <c r="J71" s="32"/>
      <c r="K71" s="32"/>
      <c r="L71" s="32"/>
      <c r="M71" s="32"/>
      <c r="N71" s="32"/>
      <c r="O71" s="32"/>
      <c r="P71" s="32"/>
      <c r="Q71" s="32"/>
      <c r="R71" s="32"/>
      <c r="S71" s="32"/>
      <c r="T71" s="32"/>
      <c r="U71" s="32"/>
      <c r="V71" s="32"/>
      <c r="W71" s="32"/>
      <c r="X71" s="32"/>
      <c r="Y71" s="32"/>
      <c r="Z71" s="32"/>
    </row>
    <row r="72" spans="1:26" ht="13.5" customHeight="1" x14ac:dyDescent="0.25">
      <c r="A72" s="33" t="s">
        <v>480</v>
      </c>
      <c r="B72" s="34">
        <v>3.3000000000000002E-2</v>
      </c>
      <c r="C72" s="34">
        <v>3.2000000000000001E-2</v>
      </c>
      <c r="D72" s="35">
        <v>3.2000000000000001E-2</v>
      </c>
      <c r="E72" s="36"/>
      <c r="F72" s="36"/>
      <c r="G72" s="36"/>
      <c r="H72" s="32"/>
      <c r="I72" s="32"/>
      <c r="J72" s="32"/>
      <c r="K72" s="32"/>
      <c r="L72" s="32"/>
      <c r="M72" s="32"/>
      <c r="N72" s="32"/>
      <c r="O72" s="32"/>
      <c r="P72" s="32"/>
      <c r="Q72" s="32"/>
      <c r="R72" s="32"/>
      <c r="S72" s="32"/>
      <c r="T72" s="32"/>
      <c r="U72" s="32"/>
      <c r="V72" s="32"/>
      <c r="W72" s="32"/>
      <c r="X72" s="32"/>
      <c r="Y72" s="32"/>
      <c r="Z72" s="32"/>
    </row>
    <row r="73" spans="1:26" ht="13.5" customHeight="1" x14ac:dyDescent="0.25">
      <c r="A73" s="33" t="s">
        <v>481</v>
      </c>
      <c r="B73" s="34">
        <v>4.2999999999999997E-2</v>
      </c>
      <c r="C73" s="34">
        <v>3.7999999999999999E-2</v>
      </c>
      <c r="D73" s="35">
        <v>4.1000000000000002E-2</v>
      </c>
      <c r="E73" s="36"/>
      <c r="F73" s="36"/>
      <c r="G73" s="36"/>
      <c r="H73" s="32"/>
      <c r="I73" s="32"/>
      <c r="J73" s="32"/>
      <c r="K73" s="32"/>
      <c r="L73" s="32"/>
      <c r="M73" s="32"/>
      <c r="N73" s="32"/>
      <c r="O73" s="32"/>
      <c r="P73" s="32"/>
      <c r="Q73" s="32"/>
      <c r="R73" s="32"/>
      <c r="S73" s="32"/>
      <c r="T73" s="32"/>
      <c r="U73" s="32"/>
      <c r="V73" s="32"/>
      <c r="W73" s="32"/>
      <c r="X73" s="32"/>
      <c r="Y73" s="32"/>
      <c r="Z73" s="32"/>
    </row>
    <row r="74" spans="1:26" ht="13.5" customHeight="1" x14ac:dyDescent="0.25">
      <c r="A74" s="33" t="s">
        <v>482</v>
      </c>
      <c r="B74" s="34">
        <v>5.1999999999999998E-2</v>
      </c>
      <c r="C74" s="34">
        <v>4.2000000000000003E-2</v>
      </c>
      <c r="D74" s="35">
        <v>4.8000000000000001E-2</v>
      </c>
      <c r="E74" s="36"/>
      <c r="F74" s="36"/>
      <c r="G74" s="36"/>
      <c r="H74" s="32"/>
      <c r="I74" s="32"/>
      <c r="J74" s="32"/>
      <c r="K74" s="32"/>
      <c r="L74" s="32"/>
      <c r="M74" s="32"/>
      <c r="N74" s="32"/>
      <c r="O74" s="32"/>
      <c r="P74" s="32"/>
      <c r="Q74" s="32"/>
      <c r="R74" s="32"/>
      <c r="S74" s="32"/>
      <c r="T74" s="32"/>
      <c r="U74" s="32"/>
      <c r="V74" s="32"/>
      <c r="W74" s="32"/>
      <c r="X74" s="32"/>
      <c r="Y74" s="32"/>
      <c r="Z74" s="32"/>
    </row>
    <row r="75" spans="1:26" ht="13.5" customHeight="1" x14ac:dyDescent="0.25">
      <c r="A75" s="33" t="s">
        <v>483</v>
      </c>
      <c r="B75" s="34">
        <v>4.4999999999999998E-2</v>
      </c>
      <c r="C75" s="34">
        <v>3.5000000000000003E-2</v>
      </c>
      <c r="D75" s="35">
        <v>4.1000000000000002E-2</v>
      </c>
      <c r="E75" s="36"/>
      <c r="F75" s="36"/>
      <c r="G75" s="36"/>
      <c r="H75" s="32"/>
      <c r="I75" s="32"/>
      <c r="J75" s="32"/>
      <c r="K75" s="32"/>
      <c r="L75" s="32"/>
      <c r="M75" s="32"/>
      <c r="N75" s="32"/>
      <c r="O75" s="32"/>
      <c r="P75" s="32"/>
      <c r="Q75" s="32"/>
      <c r="R75" s="32"/>
      <c r="S75" s="32"/>
      <c r="T75" s="32"/>
      <c r="U75" s="32"/>
      <c r="V75" s="32"/>
      <c r="W75" s="32"/>
      <c r="X75" s="32"/>
      <c r="Y75" s="32"/>
      <c r="Z75" s="32"/>
    </row>
    <row r="76" spans="1:26" ht="13.5" customHeight="1" x14ac:dyDescent="0.25">
      <c r="A76" s="33" t="s">
        <v>484</v>
      </c>
      <c r="B76" s="34">
        <v>4.9000000000000002E-2</v>
      </c>
      <c r="C76" s="34">
        <v>4.3999999999999997E-2</v>
      </c>
      <c r="D76" s="35">
        <v>4.7E-2</v>
      </c>
      <c r="E76" s="36"/>
      <c r="F76" s="36"/>
      <c r="G76" s="36"/>
      <c r="H76" s="32"/>
      <c r="I76" s="32"/>
      <c r="J76" s="32"/>
      <c r="K76" s="32"/>
      <c r="L76" s="32"/>
      <c r="M76" s="32"/>
      <c r="N76" s="32"/>
      <c r="O76" s="32"/>
      <c r="P76" s="32"/>
      <c r="Q76" s="32"/>
      <c r="R76" s="32"/>
      <c r="S76" s="32"/>
      <c r="T76" s="32"/>
      <c r="U76" s="32"/>
      <c r="V76" s="32"/>
      <c r="W76" s="32"/>
      <c r="X76" s="32"/>
      <c r="Y76" s="32"/>
      <c r="Z76" s="32"/>
    </row>
    <row r="77" spans="1:26" ht="13.5" customHeight="1" x14ac:dyDescent="0.25">
      <c r="A77" s="33" t="s">
        <v>485</v>
      </c>
      <c r="B77" s="34">
        <v>4.2000000000000003E-2</v>
      </c>
      <c r="C77" s="34">
        <v>3.3000000000000002E-2</v>
      </c>
      <c r="D77" s="35">
        <v>3.7999999999999999E-2</v>
      </c>
      <c r="E77" s="36"/>
      <c r="F77" s="36"/>
      <c r="G77" s="36"/>
      <c r="H77" s="32"/>
      <c r="I77" s="32"/>
      <c r="J77" s="32"/>
      <c r="K77" s="32"/>
      <c r="L77" s="32"/>
      <c r="M77" s="32"/>
      <c r="N77" s="32"/>
      <c r="O77" s="32"/>
      <c r="P77" s="32"/>
      <c r="Q77" s="32"/>
      <c r="R77" s="32"/>
      <c r="S77" s="32"/>
      <c r="T77" s="32"/>
      <c r="U77" s="32"/>
      <c r="V77" s="32"/>
      <c r="W77" s="32"/>
      <c r="X77" s="32"/>
      <c r="Y77" s="32"/>
      <c r="Z77" s="32"/>
    </row>
    <row r="78" spans="1:26" ht="13.5" customHeight="1" x14ac:dyDescent="0.25">
      <c r="A78" s="33" t="s">
        <v>486</v>
      </c>
      <c r="B78" s="34">
        <v>0.05</v>
      </c>
      <c r="C78" s="34">
        <v>3.6999999999999998E-2</v>
      </c>
      <c r="D78" s="35">
        <v>4.3999999999999997E-2</v>
      </c>
      <c r="E78" s="36"/>
      <c r="F78" s="36"/>
      <c r="G78" s="36"/>
      <c r="H78" s="32"/>
      <c r="I78" s="32"/>
      <c r="J78" s="32"/>
      <c r="K78" s="32"/>
      <c r="L78" s="32"/>
      <c r="M78" s="32"/>
      <c r="N78" s="32"/>
      <c r="O78" s="32"/>
      <c r="P78" s="32"/>
      <c r="Q78" s="32"/>
      <c r="R78" s="32"/>
      <c r="S78" s="32"/>
      <c r="T78" s="32"/>
      <c r="U78" s="32"/>
      <c r="V78" s="32"/>
      <c r="W78" s="32"/>
      <c r="X78" s="32"/>
      <c r="Y78" s="32"/>
      <c r="Z78" s="32"/>
    </row>
    <row r="79" spans="1:26" ht="13.5" customHeight="1" x14ac:dyDescent="0.25">
      <c r="A79" s="33" t="s">
        <v>487</v>
      </c>
      <c r="B79" s="34">
        <v>4.2999999999999997E-2</v>
      </c>
      <c r="C79" s="34">
        <v>4.2000000000000003E-2</v>
      </c>
      <c r="D79" s="35">
        <v>4.2999999999999997E-2</v>
      </c>
      <c r="E79" s="36"/>
      <c r="F79" s="36"/>
      <c r="G79" s="36"/>
      <c r="H79" s="32"/>
      <c r="I79" s="32"/>
      <c r="J79" s="32"/>
      <c r="K79" s="32"/>
      <c r="L79" s="32"/>
      <c r="M79" s="32"/>
      <c r="N79" s="32"/>
      <c r="O79" s="32"/>
      <c r="P79" s="32"/>
      <c r="Q79" s="32"/>
      <c r="R79" s="32"/>
      <c r="S79" s="32"/>
      <c r="T79" s="32"/>
      <c r="U79" s="32"/>
      <c r="V79" s="32"/>
      <c r="W79" s="32"/>
      <c r="X79" s="32"/>
      <c r="Y79" s="32"/>
      <c r="Z79" s="32"/>
    </row>
    <row r="80" spans="1:26" ht="13.5" customHeight="1" x14ac:dyDescent="0.25">
      <c r="A80" s="33" t="s">
        <v>488</v>
      </c>
      <c r="B80" s="34">
        <v>2.5999999999999999E-2</v>
      </c>
      <c r="C80" s="34">
        <v>3.7999999999999999E-2</v>
      </c>
      <c r="D80" s="35">
        <v>3.1E-2</v>
      </c>
      <c r="E80" s="36"/>
      <c r="F80" s="36"/>
      <c r="G80" s="36"/>
      <c r="H80" s="32"/>
      <c r="I80" s="32"/>
      <c r="J80" s="32"/>
      <c r="K80" s="32"/>
      <c r="L80" s="32"/>
      <c r="M80" s="32"/>
      <c r="N80" s="32"/>
      <c r="O80" s="32"/>
      <c r="P80" s="32"/>
      <c r="Q80" s="32"/>
      <c r="R80" s="32"/>
      <c r="S80" s="32"/>
      <c r="T80" s="32"/>
      <c r="U80" s="32"/>
      <c r="V80" s="32"/>
      <c r="W80" s="32"/>
      <c r="X80" s="32"/>
      <c r="Y80" s="32"/>
      <c r="Z80" s="32"/>
    </row>
    <row r="81" spans="1:26" ht="13.5" customHeight="1" x14ac:dyDescent="0.25">
      <c r="A81" s="33" t="s">
        <v>489</v>
      </c>
      <c r="B81" s="34">
        <v>2.1999999999999999E-2</v>
      </c>
      <c r="C81" s="34">
        <v>2.7E-2</v>
      </c>
      <c r="D81" s="35">
        <v>2.4E-2</v>
      </c>
      <c r="E81" s="36"/>
      <c r="F81" s="36"/>
      <c r="G81" s="36"/>
      <c r="H81" s="32"/>
      <c r="I81" s="32"/>
      <c r="J81" s="32"/>
      <c r="K81" s="32"/>
      <c r="L81" s="32"/>
      <c r="M81" s="32"/>
      <c r="N81" s="32"/>
      <c r="O81" s="32"/>
      <c r="P81" s="32"/>
      <c r="Q81" s="32"/>
      <c r="R81" s="32"/>
      <c r="S81" s="32"/>
      <c r="T81" s="32"/>
      <c r="U81" s="32"/>
      <c r="V81" s="32"/>
      <c r="W81" s="32"/>
      <c r="X81" s="32"/>
      <c r="Y81" s="32"/>
      <c r="Z81" s="32"/>
    </row>
    <row r="82" spans="1:26" ht="13.5" customHeight="1" x14ac:dyDescent="0.25">
      <c r="A82" s="33" t="s">
        <v>490</v>
      </c>
      <c r="B82" s="34">
        <v>3.5000000000000003E-2</v>
      </c>
      <c r="C82" s="34">
        <v>2.8000000000000001E-2</v>
      </c>
      <c r="D82" s="35">
        <v>3.2000000000000001E-2</v>
      </c>
      <c r="E82" s="36"/>
      <c r="F82" s="36"/>
      <c r="G82" s="36"/>
      <c r="H82" s="32"/>
      <c r="I82" s="32"/>
      <c r="J82" s="32"/>
      <c r="K82" s="32"/>
      <c r="L82" s="32"/>
      <c r="M82" s="32"/>
      <c r="N82" s="32"/>
      <c r="O82" s="32"/>
      <c r="P82" s="32"/>
      <c r="Q82" s="32"/>
      <c r="R82" s="32"/>
      <c r="S82" s="32"/>
      <c r="T82" s="32"/>
      <c r="U82" s="32"/>
      <c r="V82" s="32"/>
      <c r="W82" s="32"/>
      <c r="X82" s="32"/>
      <c r="Y82" s="32"/>
      <c r="Z82" s="32"/>
    </row>
    <row r="83" spans="1:26" ht="13.5" customHeight="1" x14ac:dyDescent="0.25">
      <c r="A83" s="33" t="s">
        <v>491</v>
      </c>
      <c r="B83" s="34">
        <v>1.7000000000000001E-2</v>
      </c>
      <c r="C83" s="34">
        <v>0.02</v>
      </c>
      <c r="D83" s="35">
        <v>1.7999999999999999E-2</v>
      </c>
      <c r="E83" s="36"/>
      <c r="F83" s="36"/>
      <c r="G83" s="36"/>
      <c r="H83" s="32"/>
      <c r="I83" s="32"/>
      <c r="J83" s="32"/>
      <c r="K83" s="32"/>
      <c r="L83" s="32"/>
      <c r="M83" s="32"/>
      <c r="N83" s="32"/>
      <c r="O83" s="32"/>
      <c r="P83" s="32"/>
      <c r="Q83" s="32"/>
      <c r="R83" s="32"/>
      <c r="S83" s="32"/>
      <c r="T83" s="32"/>
      <c r="U83" s="32"/>
      <c r="V83" s="32"/>
      <c r="W83" s="32"/>
      <c r="X83" s="32"/>
      <c r="Y83" s="32"/>
      <c r="Z83" s="32"/>
    </row>
    <row r="84" spans="1:26" ht="13.5" customHeight="1" x14ac:dyDescent="0.25">
      <c r="A84" s="33" t="s">
        <v>492</v>
      </c>
      <c r="B84" s="34">
        <v>1.7999999999999999E-2</v>
      </c>
      <c r="C84" s="34">
        <v>1.9E-2</v>
      </c>
      <c r="D84" s="35">
        <v>1.7999999999999999E-2</v>
      </c>
      <c r="E84" s="36"/>
      <c r="F84" s="36"/>
      <c r="G84" s="36"/>
      <c r="H84" s="32"/>
      <c r="I84" s="32"/>
      <c r="J84" s="32"/>
      <c r="K84" s="32"/>
      <c r="L84" s="32"/>
      <c r="M84" s="32"/>
      <c r="N84" s="32"/>
      <c r="O84" s="32"/>
      <c r="P84" s="32"/>
      <c r="Q84" s="32"/>
      <c r="R84" s="32"/>
      <c r="S84" s="32"/>
      <c r="T84" s="32"/>
      <c r="U84" s="32"/>
      <c r="V84" s="32"/>
      <c r="W84" s="32"/>
      <c r="X84" s="32"/>
      <c r="Y84" s="32"/>
      <c r="Z84" s="32"/>
    </row>
    <row r="85" spans="1:26" ht="13.5" customHeight="1" x14ac:dyDescent="0.25">
      <c r="A85" s="33" t="s">
        <v>493</v>
      </c>
      <c r="B85" s="34">
        <v>3.2000000000000001E-2</v>
      </c>
      <c r="C85" s="34">
        <v>3.4000000000000002E-2</v>
      </c>
      <c r="D85" s="35">
        <v>3.3000000000000002E-2</v>
      </c>
      <c r="E85" s="36"/>
      <c r="F85" s="36"/>
      <c r="G85" s="36"/>
      <c r="H85" s="32"/>
      <c r="I85" s="32"/>
      <c r="J85" s="32"/>
      <c r="K85" s="32"/>
      <c r="L85" s="32"/>
      <c r="M85" s="32"/>
      <c r="N85" s="32"/>
      <c r="O85" s="32"/>
      <c r="P85" s="32"/>
      <c r="Q85" s="32"/>
      <c r="R85" s="32"/>
      <c r="S85" s="32"/>
      <c r="T85" s="32"/>
      <c r="U85" s="32"/>
      <c r="V85" s="32"/>
      <c r="W85" s="32"/>
      <c r="X85" s="32"/>
      <c r="Y85" s="32"/>
      <c r="Z85" s="32"/>
    </row>
    <row r="86" spans="1:26" ht="13.5" customHeight="1" x14ac:dyDescent="0.25">
      <c r="A86" s="33" t="s">
        <v>494</v>
      </c>
      <c r="B86" s="34">
        <v>2.9000000000000001E-2</v>
      </c>
      <c r="C86" s="34">
        <v>0.03</v>
      </c>
      <c r="D86" s="35">
        <v>0.03</v>
      </c>
      <c r="E86" s="36"/>
      <c r="F86" s="36"/>
      <c r="G86" s="36"/>
      <c r="H86" s="32"/>
      <c r="I86" s="32"/>
      <c r="J86" s="32"/>
      <c r="K86" s="32"/>
      <c r="L86" s="32"/>
      <c r="M86" s="32"/>
      <c r="N86" s="32"/>
      <c r="O86" s="32"/>
      <c r="P86" s="32"/>
      <c r="Q86" s="32"/>
      <c r="R86" s="32"/>
      <c r="S86" s="32"/>
      <c r="T86" s="32"/>
      <c r="U86" s="32"/>
      <c r="V86" s="32"/>
      <c r="W86" s="32"/>
      <c r="X86" s="32"/>
      <c r="Y86" s="32"/>
      <c r="Z86" s="32"/>
    </row>
    <row r="87" spans="1:26" ht="13.5" customHeight="1" x14ac:dyDescent="0.25">
      <c r="A87" s="33" t="s">
        <v>495</v>
      </c>
      <c r="B87" s="34">
        <v>0.03</v>
      </c>
      <c r="C87" s="34">
        <v>2.8000000000000001E-2</v>
      </c>
      <c r="D87" s="35">
        <v>2.9000000000000001E-2</v>
      </c>
      <c r="E87" s="36"/>
      <c r="F87" s="36"/>
      <c r="G87" s="36"/>
      <c r="H87" s="32"/>
      <c r="I87" s="32"/>
      <c r="J87" s="32"/>
      <c r="K87" s="32"/>
      <c r="L87" s="32"/>
      <c r="M87" s="32"/>
      <c r="N87" s="32"/>
      <c r="O87" s="32"/>
      <c r="P87" s="32"/>
      <c r="Q87" s="32"/>
      <c r="R87" s="32"/>
      <c r="S87" s="32"/>
      <c r="T87" s="32"/>
      <c r="U87" s="32"/>
      <c r="V87" s="32"/>
      <c r="W87" s="32"/>
      <c r="X87" s="32"/>
      <c r="Y87" s="32"/>
      <c r="Z87" s="32"/>
    </row>
    <row r="88" spans="1:26" ht="13.5" customHeight="1" x14ac:dyDescent="0.25">
      <c r="A88" s="33" t="s">
        <v>496</v>
      </c>
      <c r="B88" s="34">
        <v>5.0999999999999997E-2</v>
      </c>
      <c r="C88" s="34">
        <v>4.7E-2</v>
      </c>
      <c r="D88" s="35">
        <v>4.9000000000000002E-2</v>
      </c>
      <c r="E88" s="36"/>
      <c r="F88" s="36"/>
      <c r="G88" s="36"/>
      <c r="H88" s="32"/>
      <c r="I88" s="32"/>
      <c r="J88" s="32"/>
      <c r="K88" s="32"/>
      <c r="L88" s="32"/>
      <c r="M88" s="32"/>
      <c r="N88" s="32"/>
      <c r="O88" s="32"/>
      <c r="P88" s="32"/>
      <c r="Q88" s="32"/>
      <c r="R88" s="32"/>
      <c r="S88" s="32"/>
      <c r="T88" s="32"/>
      <c r="U88" s="32"/>
      <c r="V88" s="32"/>
      <c r="W88" s="32"/>
      <c r="X88" s="32"/>
      <c r="Y88" s="32"/>
      <c r="Z88" s="32"/>
    </row>
    <row r="89" spans="1:26" ht="13.5" customHeight="1" x14ac:dyDescent="0.25">
      <c r="A89" s="33" t="s">
        <v>497</v>
      </c>
      <c r="B89" s="34">
        <v>2.1000000000000001E-2</v>
      </c>
      <c r="C89" s="34">
        <v>2.5000000000000001E-2</v>
      </c>
      <c r="D89" s="35">
        <v>2.3E-2</v>
      </c>
      <c r="E89" s="36"/>
      <c r="F89" s="36"/>
      <c r="G89" s="36"/>
      <c r="H89" s="32"/>
      <c r="I89" s="32"/>
      <c r="J89" s="32"/>
      <c r="K89" s="32"/>
      <c r="L89" s="32"/>
      <c r="M89" s="32"/>
      <c r="N89" s="32"/>
      <c r="O89" s="32"/>
      <c r="P89" s="32"/>
      <c r="Q89" s="32"/>
      <c r="R89" s="32"/>
      <c r="S89" s="32"/>
      <c r="T89" s="32"/>
      <c r="U89" s="32"/>
      <c r="V89" s="32"/>
      <c r="W89" s="32"/>
      <c r="X89" s="32"/>
      <c r="Y89" s="32"/>
      <c r="Z89" s="32"/>
    </row>
    <row r="90" spans="1:26" ht="13.5" customHeight="1" x14ac:dyDescent="0.25">
      <c r="A90" s="33" t="s">
        <v>498</v>
      </c>
      <c r="B90" s="34">
        <v>2.1000000000000001E-2</v>
      </c>
      <c r="C90" s="34">
        <v>2.9000000000000001E-2</v>
      </c>
      <c r="D90" s="35">
        <v>2.4E-2</v>
      </c>
      <c r="E90" s="36"/>
      <c r="F90" s="36"/>
      <c r="G90" s="36"/>
      <c r="H90" s="32"/>
      <c r="I90" s="32"/>
      <c r="J90" s="32"/>
      <c r="K90" s="32"/>
      <c r="L90" s="32"/>
      <c r="M90" s="32"/>
      <c r="N90" s="32"/>
      <c r="O90" s="32"/>
      <c r="P90" s="32"/>
      <c r="Q90" s="32"/>
      <c r="R90" s="32"/>
      <c r="S90" s="32"/>
      <c r="T90" s="32"/>
      <c r="U90" s="32"/>
      <c r="V90" s="32"/>
      <c r="W90" s="32"/>
      <c r="X90" s="32"/>
      <c r="Y90" s="32"/>
      <c r="Z90" s="32"/>
    </row>
    <row r="91" spans="1:26" ht="13.5" customHeight="1" x14ac:dyDescent="0.25">
      <c r="A91" s="33" t="s">
        <v>499</v>
      </c>
      <c r="B91" s="34">
        <v>3.5000000000000003E-2</v>
      </c>
      <c r="C91" s="34">
        <v>4.2000000000000003E-2</v>
      </c>
      <c r="D91" s="35">
        <v>3.7999999999999999E-2</v>
      </c>
      <c r="E91" s="36"/>
      <c r="F91" s="36"/>
      <c r="G91" s="36"/>
      <c r="H91" s="32"/>
      <c r="I91" s="32"/>
      <c r="J91" s="32"/>
      <c r="K91" s="32"/>
      <c r="L91" s="32"/>
      <c r="M91" s="32"/>
      <c r="N91" s="32"/>
      <c r="O91" s="32"/>
      <c r="P91" s="32"/>
      <c r="Q91" s="32"/>
      <c r="R91" s="32"/>
      <c r="S91" s="32"/>
      <c r="T91" s="32"/>
      <c r="U91" s="32"/>
      <c r="V91" s="32"/>
      <c r="W91" s="32"/>
      <c r="X91" s="32"/>
      <c r="Y91" s="32"/>
      <c r="Z91" s="32"/>
    </row>
    <row r="92" spans="1:26" ht="13.5" customHeight="1" x14ac:dyDescent="0.25">
      <c r="A92" s="33" t="s">
        <v>500</v>
      </c>
      <c r="B92" s="34">
        <v>1.6E-2</v>
      </c>
      <c r="C92" s="34">
        <v>2.3E-2</v>
      </c>
      <c r="D92" s="35">
        <v>1.9E-2</v>
      </c>
      <c r="E92" s="36"/>
      <c r="F92" s="36"/>
      <c r="G92" s="36"/>
      <c r="H92" s="32"/>
      <c r="I92" s="32"/>
      <c r="J92" s="32"/>
      <c r="K92" s="32"/>
      <c r="L92" s="32"/>
      <c r="M92" s="32"/>
      <c r="N92" s="32"/>
      <c r="O92" s="32"/>
      <c r="P92" s="32"/>
      <c r="Q92" s="32"/>
      <c r="R92" s="32"/>
      <c r="S92" s="32"/>
      <c r="T92" s="32"/>
      <c r="U92" s="32"/>
      <c r="V92" s="32"/>
      <c r="W92" s="32"/>
      <c r="X92" s="32"/>
      <c r="Y92" s="32"/>
      <c r="Z92" s="32"/>
    </row>
    <row r="93" spans="1:26" ht="13.5" customHeight="1" x14ac:dyDescent="0.25">
      <c r="A93" s="33" t="s">
        <v>501</v>
      </c>
      <c r="B93" s="34">
        <v>2.4E-2</v>
      </c>
      <c r="C93" s="34">
        <v>2.1000000000000001E-2</v>
      </c>
      <c r="D93" s="35">
        <v>2.3E-2</v>
      </c>
      <c r="E93" s="36"/>
      <c r="F93" s="36"/>
      <c r="G93" s="36"/>
      <c r="H93" s="32"/>
      <c r="I93" s="32"/>
      <c r="J93" s="32"/>
      <c r="K93" s="32"/>
      <c r="L93" s="32"/>
      <c r="M93" s="32"/>
      <c r="N93" s="32"/>
      <c r="O93" s="32"/>
      <c r="P93" s="32"/>
      <c r="Q93" s="32"/>
      <c r="R93" s="32"/>
      <c r="S93" s="32"/>
      <c r="T93" s="32"/>
      <c r="U93" s="32"/>
      <c r="V93" s="32"/>
      <c r="W93" s="32"/>
      <c r="X93" s="32"/>
      <c r="Y93" s="32"/>
      <c r="Z93" s="32"/>
    </row>
    <row r="94" spans="1:26" ht="13.5" customHeight="1" x14ac:dyDescent="0.25">
      <c r="A94" s="33" t="s">
        <v>502</v>
      </c>
      <c r="B94" s="34">
        <v>1.9E-2</v>
      </c>
      <c r="C94" s="34">
        <v>2.5000000000000001E-2</v>
      </c>
      <c r="D94" s="35">
        <v>2.1999999999999999E-2</v>
      </c>
      <c r="E94" s="36"/>
      <c r="F94" s="36"/>
      <c r="G94" s="36"/>
      <c r="H94" s="32"/>
      <c r="I94" s="32"/>
      <c r="J94" s="32"/>
      <c r="K94" s="32"/>
      <c r="L94" s="32"/>
      <c r="M94" s="32"/>
      <c r="N94" s="32"/>
      <c r="O94" s="32"/>
      <c r="P94" s="32"/>
      <c r="Q94" s="32"/>
      <c r="R94" s="32"/>
      <c r="S94" s="32"/>
      <c r="T94" s="32"/>
      <c r="U94" s="32"/>
      <c r="V94" s="32"/>
      <c r="W94" s="32"/>
      <c r="X94" s="32"/>
      <c r="Y94" s="32"/>
      <c r="Z94" s="32"/>
    </row>
    <row r="95" spans="1:26" ht="13.5" customHeight="1" x14ac:dyDescent="0.25">
      <c r="A95" s="33" t="s">
        <v>503</v>
      </c>
      <c r="B95" s="34">
        <v>1.9E-2</v>
      </c>
      <c r="C95" s="34">
        <v>2.1000000000000001E-2</v>
      </c>
      <c r="D95" s="35">
        <v>0.02</v>
      </c>
      <c r="E95" s="36"/>
      <c r="F95" s="36"/>
      <c r="G95" s="36"/>
      <c r="H95" s="32"/>
      <c r="I95" s="32"/>
      <c r="J95" s="32"/>
      <c r="K95" s="32"/>
      <c r="L95" s="32"/>
      <c r="M95" s="32"/>
      <c r="N95" s="32"/>
      <c r="O95" s="32"/>
      <c r="P95" s="32"/>
      <c r="Q95" s="32"/>
      <c r="R95" s="32"/>
      <c r="S95" s="32"/>
      <c r="T95" s="32"/>
      <c r="U95" s="32"/>
      <c r="V95" s="32"/>
      <c r="W95" s="32"/>
      <c r="X95" s="32"/>
      <c r="Y95" s="32"/>
      <c r="Z95" s="32"/>
    </row>
    <row r="96" spans="1:26" ht="13.5" customHeight="1" x14ac:dyDescent="0.25">
      <c r="A96" s="33" t="s">
        <v>504</v>
      </c>
      <c r="B96" s="34">
        <v>3.1E-2</v>
      </c>
      <c r="C96" s="34">
        <v>3.6999999999999998E-2</v>
      </c>
      <c r="D96" s="35">
        <v>3.4000000000000002E-2</v>
      </c>
      <c r="E96" s="36"/>
      <c r="F96" s="36"/>
      <c r="G96" s="36"/>
      <c r="H96" s="32"/>
      <c r="I96" s="32"/>
      <c r="J96" s="32"/>
      <c r="K96" s="32"/>
      <c r="L96" s="32"/>
      <c r="M96" s="32"/>
      <c r="N96" s="32"/>
      <c r="O96" s="32"/>
      <c r="P96" s="32"/>
      <c r="Q96" s="32"/>
      <c r="R96" s="32"/>
      <c r="S96" s="32"/>
      <c r="T96" s="32"/>
      <c r="U96" s="32"/>
      <c r="V96" s="32"/>
      <c r="W96" s="32"/>
      <c r="X96" s="32"/>
      <c r="Y96" s="32"/>
      <c r="Z96" s="32"/>
    </row>
    <row r="97" spans="1:26" ht="13.5" customHeight="1" x14ac:dyDescent="0.25">
      <c r="A97" s="33" t="s">
        <v>505</v>
      </c>
      <c r="B97" s="34">
        <v>0.03</v>
      </c>
      <c r="C97" s="34">
        <v>3.5999999999999997E-2</v>
      </c>
      <c r="D97" s="35">
        <v>3.2000000000000001E-2</v>
      </c>
      <c r="E97" s="36"/>
      <c r="F97" s="36"/>
      <c r="G97" s="36"/>
      <c r="H97" s="32"/>
      <c r="I97" s="32"/>
      <c r="J97" s="32"/>
      <c r="K97" s="32"/>
      <c r="L97" s="32"/>
      <c r="M97" s="32"/>
      <c r="N97" s="32"/>
      <c r="O97" s="32"/>
      <c r="P97" s="32"/>
      <c r="Q97" s="32"/>
      <c r="R97" s="32"/>
      <c r="S97" s="32"/>
      <c r="T97" s="32"/>
      <c r="U97" s="32"/>
      <c r="V97" s="32"/>
      <c r="W97" s="32"/>
      <c r="X97" s="32"/>
      <c r="Y97" s="32"/>
      <c r="Z97" s="32"/>
    </row>
    <row r="98" spans="1:26" ht="13.5" customHeight="1" x14ac:dyDescent="0.25">
      <c r="A98" s="33" t="s">
        <v>506</v>
      </c>
      <c r="B98" s="34">
        <v>2.1999999999999999E-2</v>
      </c>
      <c r="C98" s="34">
        <v>2.5000000000000001E-2</v>
      </c>
      <c r="D98" s="35">
        <v>2.3E-2</v>
      </c>
      <c r="E98" s="36"/>
      <c r="F98" s="36"/>
      <c r="G98" s="36"/>
      <c r="H98" s="32"/>
      <c r="I98" s="32"/>
      <c r="J98" s="32"/>
      <c r="K98" s="32"/>
      <c r="L98" s="32"/>
      <c r="M98" s="32"/>
      <c r="N98" s="32"/>
      <c r="O98" s="32"/>
      <c r="P98" s="32"/>
      <c r="Q98" s="32"/>
      <c r="R98" s="32"/>
      <c r="S98" s="32"/>
      <c r="T98" s="32"/>
      <c r="U98" s="32"/>
      <c r="V98" s="32"/>
      <c r="W98" s="32"/>
      <c r="X98" s="32"/>
      <c r="Y98" s="32"/>
      <c r="Z98" s="32"/>
    </row>
    <row r="99" spans="1:26" ht="13.5" customHeight="1" x14ac:dyDescent="0.25">
      <c r="A99" s="33" t="s">
        <v>507</v>
      </c>
      <c r="B99" s="34">
        <v>3.4000000000000002E-2</v>
      </c>
      <c r="C99" s="34">
        <v>3.6999999999999998E-2</v>
      </c>
      <c r="D99" s="35">
        <v>3.5000000000000003E-2</v>
      </c>
      <c r="E99" s="36"/>
      <c r="F99" s="36"/>
      <c r="G99" s="36"/>
      <c r="H99" s="32"/>
      <c r="I99" s="32"/>
      <c r="J99" s="32"/>
      <c r="K99" s="32"/>
      <c r="L99" s="32"/>
      <c r="M99" s="32"/>
      <c r="N99" s="32"/>
      <c r="O99" s="32"/>
      <c r="P99" s="32"/>
      <c r="Q99" s="32"/>
      <c r="R99" s="32"/>
      <c r="S99" s="32"/>
      <c r="T99" s="32"/>
      <c r="U99" s="32"/>
      <c r="V99" s="32"/>
      <c r="W99" s="32"/>
      <c r="X99" s="32"/>
      <c r="Y99" s="32"/>
      <c r="Z99" s="32"/>
    </row>
    <row r="100" spans="1:26" ht="13.5" customHeight="1" x14ac:dyDescent="0.25">
      <c r="A100" s="33" t="s">
        <v>508</v>
      </c>
      <c r="B100" s="34">
        <v>2.1999999999999999E-2</v>
      </c>
      <c r="C100" s="34">
        <v>2.7E-2</v>
      </c>
      <c r="D100" s="35">
        <v>2.4E-2</v>
      </c>
      <c r="E100" s="36"/>
      <c r="F100" s="36"/>
      <c r="G100" s="36"/>
      <c r="H100" s="32"/>
      <c r="I100" s="32"/>
      <c r="J100" s="32"/>
      <c r="K100" s="32"/>
      <c r="L100" s="32"/>
      <c r="M100" s="32"/>
      <c r="N100" s="32"/>
      <c r="O100" s="32"/>
      <c r="P100" s="32"/>
      <c r="Q100" s="32"/>
      <c r="R100" s="32"/>
      <c r="S100" s="32"/>
      <c r="T100" s="32"/>
      <c r="U100" s="32"/>
      <c r="V100" s="32"/>
      <c r="W100" s="32"/>
      <c r="X100" s="32"/>
      <c r="Y100" s="32"/>
      <c r="Z100" s="32"/>
    </row>
    <row r="101" spans="1:26" ht="13.5" customHeight="1" x14ac:dyDescent="0.25">
      <c r="A101" s="33" t="s">
        <v>509</v>
      </c>
      <c r="B101" s="34">
        <v>2.3E-2</v>
      </c>
      <c r="C101" s="34">
        <v>3.2000000000000001E-2</v>
      </c>
      <c r="D101" s="35">
        <v>2.7E-2</v>
      </c>
      <c r="E101" s="36"/>
      <c r="F101" s="36"/>
      <c r="G101" s="36"/>
      <c r="H101" s="32"/>
      <c r="I101" s="32"/>
      <c r="J101" s="32"/>
      <c r="K101" s="32"/>
      <c r="L101" s="32"/>
      <c r="M101" s="32"/>
      <c r="N101" s="32"/>
      <c r="O101" s="32"/>
      <c r="P101" s="32"/>
      <c r="Q101" s="32"/>
      <c r="R101" s="32"/>
      <c r="S101" s="32"/>
      <c r="T101" s="32"/>
      <c r="U101" s="32"/>
      <c r="V101" s="32"/>
      <c r="W101" s="32"/>
      <c r="X101" s="32"/>
      <c r="Y101" s="32"/>
      <c r="Z101" s="32"/>
    </row>
    <row r="102" spans="1:26" ht="13.5" customHeight="1" x14ac:dyDescent="0.25">
      <c r="A102" s="33" t="s">
        <v>510</v>
      </c>
      <c r="B102" s="34">
        <v>4.1000000000000002E-2</v>
      </c>
      <c r="C102" s="34">
        <v>3.3000000000000002E-2</v>
      </c>
      <c r="D102" s="35">
        <v>3.6999999999999998E-2</v>
      </c>
      <c r="E102" s="36"/>
      <c r="F102" s="36"/>
      <c r="G102" s="36"/>
      <c r="H102" s="32"/>
      <c r="I102" s="32"/>
      <c r="J102" s="32"/>
      <c r="K102" s="32"/>
      <c r="L102" s="32"/>
      <c r="M102" s="32"/>
      <c r="N102" s="32"/>
      <c r="O102" s="32"/>
      <c r="P102" s="32"/>
      <c r="Q102" s="32"/>
      <c r="R102" s="32"/>
      <c r="S102" s="32"/>
      <c r="T102" s="32"/>
      <c r="U102" s="32"/>
      <c r="V102" s="32"/>
      <c r="W102" s="32"/>
      <c r="X102" s="32"/>
      <c r="Y102" s="32"/>
      <c r="Z102" s="32"/>
    </row>
    <row r="103" spans="1:26" ht="13.5" customHeight="1" x14ac:dyDescent="0.25">
      <c r="A103" s="33" t="s">
        <v>511</v>
      </c>
      <c r="B103" s="34">
        <v>2.4E-2</v>
      </c>
      <c r="C103" s="34">
        <v>2.9000000000000001E-2</v>
      </c>
      <c r="D103" s="35">
        <v>2.5999999999999999E-2</v>
      </c>
      <c r="E103" s="36"/>
      <c r="F103" s="36"/>
      <c r="G103" s="36"/>
      <c r="H103" s="32"/>
      <c r="I103" s="32"/>
      <c r="J103" s="32"/>
      <c r="K103" s="32"/>
      <c r="L103" s="32"/>
      <c r="M103" s="32"/>
      <c r="N103" s="32"/>
      <c r="O103" s="32"/>
      <c r="P103" s="32"/>
      <c r="Q103" s="32"/>
      <c r="R103" s="32"/>
      <c r="S103" s="32"/>
      <c r="T103" s="32"/>
      <c r="U103" s="32"/>
      <c r="V103" s="32"/>
      <c r="W103" s="32"/>
      <c r="X103" s="32"/>
      <c r="Y103" s="32"/>
      <c r="Z103" s="32"/>
    </row>
    <row r="104" spans="1:26" ht="13.5" customHeight="1" x14ac:dyDescent="0.25">
      <c r="A104" s="33" t="s">
        <v>512</v>
      </c>
      <c r="B104" s="34">
        <v>0.02</v>
      </c>
      <c r="C104" s="34">
        <v>2.4E-2</v>
      </c>
      <c r="D104" s="35">
        <v>2.1000000000000001E-2</v>
      </c>
      <c r="E104" s="36"/>
      <c r="F104" s="36"/>
      <c r="G104" s="36"/>
      <c r="H104" s="32"/>
      <c r="I104" s="32"/>
      <c r="J104" s="32"/>
      <c r="K104" s="32"/>
      <c r="L104" s="32"/>
      <c r="M104" s="32"/>
      <c r="N104" s="32"/>
      <c r="O104" s="32"/>
      <c r="P104" s="32"/>
      <c r="Q104" s="32"/>
      <c r="R104" s="32"/>
      <c r="S104" s="32"/>
      <c r="T104" s="32"/>
      <c r="U104" s="32"/>
      <c r="V104" s="32"/>
      <c r="W104" s="32"/>
      <c r="X104" s="32"/>
      <c r="Y104" s="32"/>
      <c r="Z104" s="32"/>
    </row>
    <row r="105" spans="1:26" ht="13.5" customHeight="1" x14ac:dyDescent="0.25">
      <c r="A105" s="33" t="s">
        <v>513</v>
      </c>
      <c r="B105" s="34">
        <v>2.1000000000000001E-2</v>
      </c>
      <c r="C105" s="34">
        <v>2.1999999999999999E-2</v>
      </c>
      <c r="D105" s="35">
        <v>2.1000000000000001E-2</v>
      </c>
      <c r="E105" s="36"/>
      <c r="F105" s="36"/>
      <c r="G105" s="36"/>
      <c r="H105" s="32"/>
      <c r="I105" s="32"/>
      <c r="J105" s="32"/>
      <c r="K105" s="32"/>
      <c r="L105" s="32"/>
      <c r="M105" s="32"/>
      <c r="N105" s="32"/>
      <c r="O105" s="32"/>
      <c r="P105" s="32"/>
      <c r="Q105" s="32"/>
      <c r="R105" s="32"/>
      <c r="S105" s="32"/>
      <c r="T105" s="32"/>
      <c r="U105" s="32"/>
      <c r="V105" s="32"/>
      <c r="W105" s="32"/>
      <c r="X105" s="32"/>
      <c r="Y105" s="32"/>
      <c r="Z105" s="32"/>
    </row>
    <row r="106" spans="1:26" ht="13.5" customHeight="1" x14ac:dyDescent="0.25">
      <c r="A106" s="33" t="s">
        <v>514</v>
      </c>
      <c r="B106" s="34">
        <v>2.9000000000000001E-2</v>
      </c>
      <c r="C106" s="34">
        <v>3.4000000000000002E-2</v>
      </c>
      <c r="D106" s="35">
        <v>3.1E-2</v>
      </c>
      <c r="E106" s="36"/>
      <c r="F106" s="36"/>
      <c r="G106" s="36"/>
      <c r="H106" s="32"/>
      <c r="I106" s="32"/>
      <c r="J106" s="32"/>
      <c r="K106" s="32"/>
      <c r="L106" s="32"/>
      <c r="M106" s="32"/>
      <c r="N106" s="32"/>
      <c r="O106" s="32"/>
      <c r="P106" s="32"/>
      <c r="Q106" s="32"/>
      <c r="R106" s="32"/>
      <c r="S106" s="32"/>
      <c r="T106" s="32"/>
      <c r="U106" s="32"/>
      <c r="V106" s="32"/>
      <c r="W106" s="32"/>
      <c r="X106" s="32"/>
      <c r="Y106" s="32"/>
      <c r="Z106" s="32"/>
    </row>
    <row r="107" spans="1:26" ht="13.5" customHeight="1" x14ac:dyDescent="0.25">
      <c r="A107" s="33" t="s">
        <v>515</v>
      </c>
      <c r="B107" s="34">
        <v>3.1E-2</v>
      </c>
      <c r="C107" s="34">
        <v>3.4000000000000002E-2</v>
      </c>
      <c r="D107" s="35">
        <v>3.2000000000000001E-2</v>
      </c>
      <c r="E107" s="36"/>
      <c r="F107" s="36"/>
      <c r="G107" s="36"/>
      <c r="H107" s="32"/>
      <c r="I107" s="32"/>
      <c r="J107" s="32"/>
      <c r="K107" s="32"/>
      <c r="L107" s="32"/>
      <c r="M107" s="32"/>
      <c r="N107" s="32"/>
      <c r="O107" s="32"/>
      <c r="P107" s="32"/>
      <c r="Q107" s="32"/>
      <c r="R107" s="32"/>
      <c r="S107" s="32"/>
      <c r="T107" s="32"/>
      <c r="U107" s="32"/>
      <c r="V107" s="32"/>
      <c r="W107" s="32"/>
      <c r="X107" s="32"/>
      <c r="Y107" s="32"/>
      <c r="Z107" s="32"/>
    </row>
    <row r="108" spans="1:26" ht="13.5" customHeight="1" x14ac:dyDescent="0.25">
      <c r="A108" s="33" t="s">
        <v>516</v>
      </c>
      <c r="B108" s="34">
        <v>2.1000000000000001E-2</v>
      </c>
      <c r="C108" s="34">
        <v>2.4E-2</v>
      </c>
      <c r="D108" s="35">
        <v>2.1999999999999999E-2</v>
      </c>
      <c r="E108" s="36"/>
      <c r="F108" s="36"/>
      <c r="G108" s="36"/>
      <c r="H108" s="32"/>
      <c r="I108" s="32"/>
      <c r="J108" s="32"/>
      <c r="K108" s="32"/>
      <c r="L108" s="32"/>
      <c r="M108" s="32"/>
      <c r="N108" s="32"/>
      <c r="O108" s="32"/>
      <c r="P108" s="32"/>
      <c r="Q108" s="32"/>
      <c r="R108" s="32"/>
      <c r="S108" s="32"/>
      <c r="T108" s="32"/>
      <c r="U108" s="32"/>
      <c r="V108" s="32"/>
      <c r="W108" s="32"/>
      <c r="X108" s="32"/>
      <c r="Y108" s="32"/>
      <c r="Z108" s="32"/>
    </row>
    <row r="109" spans="1:26" ht="13.5" customHeight="1" x14ac:dyDescent="0.25">
      <c r="A109" s="33" t="s">
        <v>517</v>
      </c>
      <c r="B109" s="34">
        <v>4.8000000000000001E-2</v>
      </c>
      <c r="C109" s="34">
        <v>4.3999999999999997E-2</v>
      </c>
      <c r="D109" s="35">
        <v>4.5999999999999999E-2</v>
      </c>
      <c r="E109" s="36"/>
      <c r="F109" s="36"/>
      <c r="G109" s="36"/>
      <c r="H109" s="32"/>
      <c r="I109" s="32"/>
      <c r="J109" s="32"/>
      <c r="K109" s="32"/>
      <c r="L109" s="32"/>
      <c r="M109" s="32"/>
      <c r="N109" s="32"/>
      <c r="O109" s="32"/>
      <c r="P109" s="32"/>
      <c r="Q109" s="32"/>
      <c r="R109" s="32"/>
      <c r="S109" s="32"/>
      <c r="T109" s="32"/>
      <c r="U109" s="32"/>
      <c r="V109" s="32"/>
      <c r="W109" s="32"/>
      <c r="X109" s="32"/>
      <c r="Y109" s="32"/>
      <c r="Z109" s="32"/>
    </row>
    <row r="110" spans="1:26" ht="13.5" customHeight="1" x14ac:dyDescent="0.25">
      <c r="A110" s="33" t="s">
        <v>518</v>
      </c>
      <c r="B110" s="34">
        <v>1.4999999999999999E-2</v>
      </c>
      <c r="C110" s="34">
        <v>0.02</v>
      </c>
      <c r="D110" s="35">
        <v>1.7000000000000001E-2</v>
      </c>
      <c r="E110" s="36"/>
      <c r="F110" s="36"/>
      <c r="G110" s="36"/>
      <c r="H110" s="32"/>
      <c r="I110" s="32"/>
      <c r="J110" s="32"/>
      <c r="K110" s="32"/>
      <c r="L110" s="32"/>
      <c r="M110" s="32"/>
      <c r="N110" s="32"/>
      <c r="O110" s="32"/>
      <c r="P110" s="32"/>
      <c r="Q110" s="32"/>
      <c r="R110" s="32"/>
      <c r="S110" s="32"/>
      <c r="T110" s="32"/>
      <c r="U110" s="32"/>
      <c r="V110" s="32"/>
      <c r="W110" s="32"/>
      <c r="X110" s="32"/>
      <c r="Y110" s="32"/>
      <c r="Z110" s="32"/>
    </row>
    <row r="111" spans="1:26" ht="13.5" customHeight="1" x14ac:dyDescent="0.25">
      <c r="A111" s="33" t="s">
        <v>519</v>
      </c>
      <c r="B111" s="34">
        <v>2.8000000000000001E-2</v>
      </c>
      <c r="C111" s="34">
        <v>3.5000000000000003E-2</v>
      </c>
      <c r="D111" s="35">
        <v>3.1E-2</v>
      </c>
      <c r="E111" s="36"/>
      <c r="F111" s="36"/>
      <c r="G111" s="36"/>
      <c r="H111" s="32"/>
      <c r="I111" s="32"/>
      <c r="J111" s="32"/>
      <c r="K111" s="32"/>
      <c r="L111" s="32"/>
      <c r="M111" s="32"/>
      <c r="N111" s="32"/>
      <c r="O111" s="32"/>
      <c r="P111" s="32"/>
      <c r="Q111" s="32"/>
      <c r="R111" s="32"/>
      <c r="S111" s="32"/>
      <c r="T111" s="32"/>
      <c r="U111" s="32"/>
      <c r="V111" s="32"/>
      <c r="W111" s="32"/>
      <c r="X111" s="32"/>
      <c r="Y111" s="32"/>
      <c r="Z111" s="32"/>
    </row>
    <row r="112" spans="1:26" ht="13.5" customHeight="1" x14ac:dyDescent="0.25">
      <c r="A112" s="33" t="s">
        <v>520</v>
      </c>
      <c r="B112" s="34">
        <v>4.8000000000000001E-2</v>
      </c>
      <c r="C112" s="34">
        <v>0.03</v>
      </c>
      <c r="D112" s="35">
        <v>0.04</v>
      </c>
      <c r="E112" s="36"/>
      <c r="F112" s="36"/>
      <c r="G112" s="36"/>
      <c r="H112" s="32"/>
      <c r="I112" s="32"/>
      <c r="J112" s="32"/>
      <c r="K112" s="32"/>
      <c r="L112" s="32"/>
      <c r="M112" s="32"/>
      <c r="N112" s="32"/>
      <c r="O112" s="32"/>
      <c r="P112" s="32"/>
      <c r="Q112" s="32"/>
      <c r="R112" s="32"/>
      <c r="S112" s="32"/>
      <c r="T112" s="32"/>
      <c r="U112" s="32"/>
      <c r="V112" s="32"/>
      <c r="W112" s="32"/>
      <c r="X112" s="32"/>
      <c r="Y112" s="32"/>
      <c r="Z112" s="32"/>
    </row>
    <row r="113" spans="1:26" ht="13.5" customHeight="1" x14ac:dyDescent="0.25">
      <c r="A113" s="33" t="s">
        <v>521</v>
      </c>
      <c r="B113" s="34">
        <v>4.1000000000000002E-2</v>
      </c>
      <c r="C113" s="34">
        <v>3.4000000000000002E-2</v>
      </c>
      <c r="D113" s="35">
        <v>3.7999999999999999E-2</v>
      </c>
      <c r="E113" s="36"/>
      <c r="F113" s="36"/>
      <c r="G113" s="36"/>
      <c r="H113" s="32"/>
      <c r="I113" s="32"/>
      <c r="J113" s="32"/>
      <c r="K113" s="32"/>
      <c r="L113" s="32"/>
      <c r="M113" s="32"/>
      <c r="N113" s="32"/>
      <c r="O113" s="32"/>
      <c r="P113" s="32"/>
      <c r="Q113" s="32"/>
      <c r="R113" s="32"/>
      <c r="S113" s="32"/>
      <c r="T113" s="32"/>
      <c r="U113" s="32"/>
      <c r="V113" s="32"/>
      <c r="W113" s="32"/>
      <c r="X113" s="32"/>
      <c r="Y113" s="32"/>
      <c r="Z113" s="32"/>
    </row>
    <row r="114" spans="1:26" ht="13.5" customHeight="1" x14ac:dyDescent="0.25">
      <c r="A114" s="33" t="s">
        <v>522</v>
      </c>
      <c r="B114" s="34">
        <v>4.9000000000000002E-2</v>
      </c>
      <c r="C114" s="34">
        <v>0.03</v>
      </c>
      <c r="D114" s="35">
        <v>4.1000000000000002E-2</v>
      </c>
      <c r="E114" s="36"/>
      <c r="F114" s="36"/>
      <c r="G114" s="36"/>
      <c r="H114" s="32"/>
      <c r="I114" s="32"/>
      <c r="J114" s="32"/>
      <c r="K114" s="32"/>
      <c r="L114" s="32"/>
      <c r="M114" s="32"/>
      <c r="N114" s="32"/>
      <c r="O114" s="32"/>
      <c r="P114" s="32"/>
      <c r="Q114" s="32"/>
      <c r="R114" s="32"/>
      <c r="S114" s="32"/>
      <c r="T114" s="32"/>
      <c r="U114" s="32"/>
      <c r="V114" s="32"/>
      <c r="W114" s="32"/>
      <c r="X114" s="32"/>
      <c r="Y114" s="32"/>
      <c r="Z114" s="32"/>
    </row>
    <row r="115" spans="1:26" ht="13.5" customHeight="1" x14ac:dyDescent="0.25">
      <c r="A115" s="33" t="s">
        <v>523</v>
      </c>
      <c r="B115" s="34">
        <v>4.9000000000000002E-2</v>
      </c>
      <c r="C115" s="34">
        <v>3.6999999999999998E-2</v>
      </c>
      <c r="D115" s="35">
        <v>4.3999999999999997E-2</v>
      </c>
      <c r="E115" s="36"/>
      <c r="F115" s="36"/>
      <c r="G115" s="36"/>
      <c r="H115" s="32"/>
      <c r="I115" s="32"/>
      <c r="J115" s="32"/>
      <c r="K115" s="32"/>
      <c r="L115" s="32"/>
      <c r="M115" s="32"/>
      <c r="N115" s="32"/>
      <c r="O115" s="32"/>
      <c r="P115" s="32"/>
      <c r="Q115" s="32"/>
      <c r="R115" s="32"/>
      <c r="S115" s="32"/>
      <c r="T115" s="32"/>
      <c r="U115" s="32"/>
      <c r="V115" s="32"/>
      <c r="W115" s="32"/>
      <c r="X115" s="32"/>
      <c r="Y115" s="32"/>
      <c r="Z115" s="32"/>
    </row>
    <row r="116" spans="1:26" ht="13.5" customHeight="1" x14ac:dyDescent="0.25">
      <c r="A116" s="33" t="s">
        <v>524</v>
      </c>
      <c r="B116" s="34">
        <v>4.5999999999999999E-2</v>
      </c>
      <c r="C116" s="34">
        <v>0.04</v>
      </c>
      <c r="D116" s="35">
        <v>4.2999999999999997E-2</v>
      </c>
      <c r="E116" s="36"/>
      <c r="F116" s="36"/>
      <c r="G116" s="36"/>
      <c r="H116" s="32"/>
      <c r="I116" s="32"/>
      <c r="J116" s="32"/>
      <c r="K116" s="32"/>
      <c r="L116" s="32"/>
      <c r="M116" s="32"/>
      <c r="N116" s="32"/>
      <c r="O116" s="32"/>
      <c r="P116" s="32"/>
      <c r="Q116" s="32"/>
      <c r="R116" s="32"/>
      <c r="S116" s="32"/>
      <c r="T116" s="32"/>
      <c r="U116" s="32"/>
      <c r="V116" s="32"/>
      <c r="W116" s="32"/>
      <c r="X116" s="32"/>
      <c r="Y116" s="32"/>
      <c r="Z116" s="32"/>
    </row>
    <row r="117" spans="1:26" ht="13.5" customHeight="1" x14ac:dyDescent="0.25">
      <c r="A117" s="33" t="s">
        <v>525</v>
      </c>
      <c r="B117" s="34">
        <v>3.4000000000000002E-2</v>
      </c>
      <c r="C117" s="34">
        <v>3.2000000000000001E-2</v>
      </c>
      <c r="D117" s="35">
        <v>3.3000000000000002E-2</v>
      </c>
      <c r="E117" s="36"/>
      <c r="F117" s="36"/>
      <c r="G117" s="36"/>
      <c r="H117" s="32"/>
      <c r="I117" s="32"/>
      <c r="J117" s="32"/>
      <c r="K117" s="32"/>
      <c r="L117" s="32"/>
      <c r="M117" s="32"/>
      <c r="N117" s="32"/>
      <c r="O117" s="32"/>
      <c r="P117" s="32"/>
      <c r="Q117" s="32"/>
      <c r="R117" s="32"/>
      <c r="S117" s="32"/>
      <c r="T117" s="32"/>
      <c r="U117" s="32"/>
      <c r="V117" s="32"/>
      <c r="W117" s="32"/>
      <c r="X117" s="32"/>
      <c r="Y117" s="32"/>
      <c r="Z117" s="32"/>
    </row>
    <row r="118" spans="1:26" ht="13.5" customHeight="1" x14ac:dyDescent="0.25">
      <c r="A118" s="33" t="s">
        <v>526</v>
      </c>
      <c r="B118" s="34">
        <v>4.8000000000000001E-2</v>
      </c>
      <c r="C118" s="34">
        <v>4.2000000000000003E-2</v>
      </c>
      <c r="D118" s="35">
        <v>4.5999999999999999E-2</v>
      </c>
      <c r="E118" s="36"/>
      <c r="F118" s="36"/>
      <c r="G118" s="36"/>
      <c r="H118" s="32"/>
      <c r="I118" s="32"/>
      <c r="J118" s="32"/>
      <c r="K118" s="32"/>
      <c r="L118" s="32"/>
      <c r="M118" s="32"/>
      <c r="N118" s="32"/>
      <c r="O118" s="32"/>
      <c r="P118" s="32"/>
      <c r="Q118" s="32"/>
      <c r="R118" s="32"/>
      <c r="S118" s="32"/>
      <c r="T118" s="32"/>
      <c r="U118" s="32"/>
      <c r="V118" s="32"/>
      <c r="W118" s="32"/>
      <c r="X118" s="32"/>
      <c r="Y118" s="32"/>
      <c r="Z118" s="32"/>
    </row>
    <row r="119" spans="1:26" ht="13.5" customHeight="1" x14ac:dyDescent="0.25">
      <c r="A119" s="33" t="s">
        <v>527</v>
      </c>
      <c r="B119" s="34">
        <v>3.5999999999999997E-2</v>
      </c>
      <c r="C119" s="34">
        <v>2.9000000000000001E-2</v>
      </c>
      <c r="D119" s="35">
        <v>3.3000000000000002E-2</v>
      </c>
      <c r="E119" s="36"/>
      <c r="F119" s="36"/>
      <c r="G119" s="36"/>
      <c r="H119" s="32"/>
      <c r="I119" s="32"/>
      <c r="J119" s="32"/>
      <c r="K119" s="32"/>
      <c r="L119" s="32"/>
      <c r="M119" s="32"/>
      <c r="N119" s="32"/>
      <c r="O119" s="32"/>
      <c r="P119" s="32"/>
      <c r="Q119" s="32"/>
      <c r="R119" s="32"/>
      <c r="S119" s="32"/>
      <c r="T119" s="32"/>
      <c r="U119" s="32"/>
      <c r="V119" s="32"/>
      <c r="W119" s="32"/>
      <c r="X119" s="32"/>
      <c r="Y119" s="32"/>
      <c r="Z119" s="32"/>
    </row>
    <row r="120" spans="1:26" ht="13.5" customHeight="1" x14ac:dyDescent="0.25">
      <c r="A120" s="33" t="s">
        <v>528</v>
      </c>
      <c r="B120" s="34">
        <v>4.2000000000000003E-2</v>
      </c>
      <c r="C120" s="34">
        <v>3.5000000000000003E-2</v>
      </c>
      <c r="D120" s="35">
        <v>3.9E-2</v>
      </c>
      <c r="E120" s="36"/>
      <c r="F120" s="36"/>
      <c r="G120" s="36"/>
      <c r="H120" s="32"/>
      <c r="I120" s="32"/>
      <c r="J120" s="32"/>
      <c r="K120" s="32"/>
      <c r="L120" s="32"/>
      <c r="M120" s="32"/>
      <c r="N120" s="32"/>
      <c r="O120" s="32"/>
      <c r="P120" s="32"/>
      <c r="Q120" s="32"/>
      <c r="R120" s="32"/>
      <c r="S120" s="32"/>
      <c r="T120" s="32"/>
      <c r="U120" s="32"/>
      <c r="V120" s="32"/>
      <c r="W120" s="32"/>
      <c r="X120" s="32"/>
      <c r="Y120" s="32"/>
      <c r="Z120" s="32"/>
    </row>
    <row r="121" spans="1:26" ht="13.5" customHeight="1" x14ac:dyDescent="0.25">
      <c r="A121" s="33" t="s">
        <v>529</v>
      </c>
      <c r="B121" s="34">
        <v>2.9000000000000001E-2</v>
      </c>
      <c r="C121" s="34">
        <v>3.1E-2</v>
      </c>
      <c r="D121" s="35">
        <v>0.03</v>
      </c>
      <c r="E121" s="36"/>
      <c r="F121" s="36"/>
      <c r="G121" s="36"/>
      <c r="H121" s="32"/>
      <c r="I121" s="32"/>
      <c r="J121" s="32"/>
      <c r="K121" s="32"/>
      <c r="L121" s="32"/>
      <c r="M121" s="32"/>
      <c r="N121" s="32"/>
      <c r="O121" s="32"/>
      <c r="P121" s="32"/>
      <c r="Q121" s="32"/>
      <c r="R121" s="32"/>
      <c r="S121" s="32"/>
      <c r="T121" s="32"/>
      <c r="U121" s="32"/>
      <c r="V121" s="32"/>
      <c r="W121" s="32"/>
      <c r="X121" s="32"/>
      <c r="Y121" s="32"/>
      <c r="Z121" s="32"/>
    </row>
    <row r="122" spans="1:26" ht="13.5" customHeight="1" x14ac:dyDescent="0.25">
      <c r="A122" s="33" t="s">
        <v>530</v>
      </c>
      <c r="B122" s="34">
        <v>2.3E-2</v>
      </c>
      <c r="C122" s="34">
        <v>2.8000000000000001E-2</v>
      </c>
      <c r="D122" s="35">
        <v>2.5000000000000001E-2</v>
      </c>
      <c r="E122" s="36"/>
      <c r="F122" s="36"/>
      <c r="G122" s="36"/>
      <c r="H122" s="32"/>
      <c r="I122" s="32"/>
      <c r="J122" s="32"/>
      <c r="K122" s="32"/>
      <c r="L122" s="32"/>
      <c r="M122" s="32"/>
      <c r="N122" s="32"/>
      <c r="O122" s="32"/>
      <c r="P122" s="32"/>
      <c r="Q122" s="32"/>
      <c r="R122" s="32"/>
      <c r="S122" s="32"/>
      <c r="T122" s="32"/>
      <c r="U122" s="32"/>
      <c r="V122" s="32"/>
      <c r="W122" s="32"/>
      <c r="X122" s="32"/>
      <c r="Y122" s="32"/>
      <c r="Z122" s="32"/>
    </row>
    <row r="123" spans="1:26" ht="13.5" customHeight="1" x14ac:dyDescent="0.25">
      <c r="A123" s="33" t="s">
        <v>531</v>
      </c>
      <c r="B123" s="34">
        <v>5.2999999999999999E-2</v>
      </c>
      <c r="C123" s="34">
        <v>5.6000000000000001E-2</v>
      </c>
      <c r="D123" s="35">
        <v>5.5E-2</v>
      </c>
      <c r="E123" s="36"/>
      <c r="F123" s="36"/>
      <c r="G123" s="36"/>
      <c r="H123" s="32"/>
      <c r="I123" s="32"/>
      <c r="J123" s="32"/>
      <c r="K123" s="32"/>
      <c r="L123" s="32"/>
      <c r="M123" s="32"/>
      <c r="N123" s="32"/>
      <c r="O123" s="32"/>
      <c r="P123" s="32"/>
      <c r="Q123" s="32"/>
      <c r="R123" s="32"/>
      <c r="S123" s="32"/>
      <c r="T123" s="32"/>
      <c r="U123" s="32"/>
      <c r="V123" s="32"/>
      <c r="W123" s="32"/>
      <c r="X123" s="32"/>
      <c r="Y123" s="32"/>
      <c r="Z123" s="32"/>
    </row>
    <row r="124" spans="1:26" ht="13.5" customHeight="1" x14ac:dyDescent="0.25">
      <c r="A124" s="33" t="s">
        <v>532</v>
      </c>
      <c r="B124" s="34">
        <v>1.0999999999999999E-2</v>
      </c>
      <c r="C124" s="34">
        <v>1.2999999999999999E-2</v>
      </c>
      <c r="D124" s="35">
        <v>1.2E-2</v>
      </c>
      <c r="E124" s="36"/>
      <c r="F124" s="36"/>
      <c r="G124" s="36"/>
      <c r="H124" s="32"/>
      <c r="I124" s="32"/>
      <c r="J124" s="32"/>
      <c r="K124" s="32"/>
      <c r="L124" s="32"/>
      <c r="M124" s="32"/>
      <c r="N124" s="32"/>
      <c r="O124" s="32"/>
      <c r="P124" s="32"/>
      <c r="Q124" s="32"/>
      <c r="R124" s="32"/>
      <c r="S124" s="32"/>
      <c r="T124" s="32"/>
      <c r="U124" s="32"/>
      <c r="V124" s="32"/>
      <c r="W124" s="32"/>
      <c r="X124" s="32"/>
      <c r="Y124" s="32"/>
      <c r="Z124" s="32"/>
    </row>
    <row r="125" spans="1:26" ht="13.5" customHeight="1" x14ac:dyDescent="0.25">
      <c r="A125" s="33" t="s">
        <v>533</v>
      </c>
      <c r="B125" s="34">
        <v>6.6000000000000003E-2</v>
      </c>
      <c r="C125" s="34">
        <v>4.8000000000000001E-2</v>
      </c>
      <c r="D125" s="35">
        <v>5.8000000000000003E-2</v>
      </c>
      <c r="E125" s="36"/>
      <c r="F125" s="36"/>
      <c r="G125" s="36"/>
      <c r="H125" s="32"/>
      <c r="I125" s="32"/>
      <c r="J125" s="32"/>
      <c r="K125" s="32"/>
      <c r="L125" s="32"/>
      <c r="M125" s="32"/>
      <c r="N125" s="32"/>
      <c r="O125" s="32"/>
      <c r="P125" s="32"/>
      <c r="Q125" s="32"/>
      <c r="R125" s="32"/>
      <c r="S125" s="32"/>
      <c r="T125" s="32"/>
      <c r="U125" s="32"/>
      <c r="V125" s="32"/>
      <c r="W125" s="32"/>
      <c r="X125" s="32"/>
      <c r="Y125" s="32"/>
      <c r="Z125" s="32"/>
    </row>
    <row r="126" spans="1:26" ht="13.5" customHeight="1" x14ac:dyDescent="0.25">
      <c r="A126" s="33" t="s">
        <v>534</v>
      </c>
      <c r="B126" s="34">
        <v>3.3000000000000002E-2</v>
      </c>
      <c r="C126" s="34">
        <v>0.03</v>
      </c>
      <c r="D126" s="35">
        <v>3.1E-2</v>
      </c>
      <c r="E126" s="36"/>
      <c r="F126" s="36"/>
      <c r="G126" s="36"/>
      <c r="H126" s="32"/>
      <c r="I126" s="32"/>
      <c r="J126" s="32"/>
      <c r="K126" s="32"/>
      <c r="L126" s="32"/>
      <c r="M126" s="32"/>
      <c r="N126" s="32"/>
      <c r="O126" s="32"/>
      <c r="P126" s="32"/>
      <c r="Q126" s="32"/>
      <c r="R126" s="32"/>
      <c r="S126" s="32"/>
      <c r="T126" s="32"/>
      <c r="U126" s="32"/>
      <c r="V126" s="32"/>
      <c r="W126" s="32"/>
      <c r="X126" s="32"/>
      <c r="Y126" s="32"/>
      <c r="Z126" s="32"/>
    </row>
    <row r="127" spans="1:26" ht="13.5" customHeight="1" x14ac:dyDescent="0.25">
      <c r="A127" s="33" t="s">
        <v>535</v>
      </c>
      <c r="B127" s="34">
        <v>0.05</v>
      </c>
      <c r="C127" s="34">
        <v>3.6999999999999998E-2</v>
      </c>
      <c r="D127" s="35">
        <v>4.3999999999999997E-2</v>
      </c>
      <c r="E127" s="36"/>
      <c r="F127" s="36"/>
      <c r="G127" s="36"/>
      <c r="H127" s="32"/>
      <c r="I127" s="32"/>
      <c r="J127" s="32"/>
      <c r="K127" s="32"/>
      <c r="L127" s="32"/>
      <c r="M127" s="32"/>
      <c r="N127" s="32"/>
      <c r="O127" s="32"/>
      <c r="P127" s="32"/>
      <c r="Q127" s="32"/>
      <c r="R127" s="32"/>
      <c r="S127" s="32"/>
      <c r="T127" s="32"/>
      <c r="U127" s="32"/>
      <c r="V127" s="32"/>
      <c r="W127" s="32"/>
      <c r="X127" s="32"/>
      <c r="Y127" s="32"/>
      <c r="Z127" s="32"/>
    </row>
    <row r="128" spans="1:26" ht="13.5" customHeight="1" x14ac:dyDescent="0.25">
      <c r="A128" s="33" t="s">
        <v>536</v>
      </c>
      <c r="B128" s="34">
        <v>2.9000000000000001E-2</v>
      </c>
      <c r="C128" s="34">
        <v>3.5000000000000003E-2</v>
      </c>
      <c r="D128" s="35">
        <v>3.2000000000000001E-2</v>
      </c>
      <c r="E128" s="36"/>
      <c r="F128" s="36"/>
      <c r="G128" s="36"/>
      <c r="H128" s="32"/>
      <c r="I128" s="32"/>
      <c r="J128" s="32"/>
      <c r="K128" s="32"/>
      <c r="L128" s="32"/>
      <c r="M128" s="32"/>
      <c r="N128" s="32"/>
      <c r="O128" s="32"/>
      <c r="P128" s="32"/>
      <c r="Q128" s="32"/>
      <c r="R128" s="32"/>
      <c r="S128" s="32"/>
      <c r="T128" s="32"/>
      <c r="U128" s="32"/>
      <c r="V128" s="32"/>
      <c r="W128" s="32"/>
      <c r="X128" s="32"/>
      <c r="Y128" s="32"/>
      <c r="Z128" s="32"/>
    </row>
    <row r="129" spans="1:26" ht="13.5" customHeight="1" x14ac:dyDescent="0.25">
      <c r="A129" s="33" t="s">
        <v>537</v>
      </c>
      <c r="B129" s="34">
        <v>1.7999999999999999E-2</v>
      </c>
      <c r="C129" s="34">
        <v>1.9E-2</v>
      </c>
      <c r="D129" s="35">
        <v>1.7999999999999999E-2</v>
      </c>
      <c r="E129" s="36"/>
      <c r="F129" s="36"/>
      <c r="G129" s="36"/>
      <c r="H129" s="32"/>
      <c r="I129" s="32"/>
      <c r="J129" s="32"/>
      <c r="K129" s="32"/>
      <c r="L129" s="32"/>
      <c r="M129" s="32"/>
      <c r="N129" s="32"/>
      <c r="O129" s="32"/>
      <c r="P129" s="32"/>
      <c r="Q129" s="32"/>
      <c r="R129" s="32"/>
      <c r="S129" s="32"/>
      <c r="T129" s="32"/>
      <c r="U129" s="32"/>
      <c r="V129" s="32"/>
      <c r="W129" s="32"/>
      <c r="X129" s="32"/>
      <c r="Y129" s="32"/>
      <c r="Z129" s="32"/>
    </row>
    <row r="130" spans="1:26" ht="13.5" customHeight="1" x14ac:dyDescent="0.25">
      <c r="A130" s="33" t="s">
        <v>538</v>
      </c>
      <c r="B130" s="34">
        <v>0.02</v>
      </c>
      <c r="C130" s="34">
        <v>0.02</v>
      </c>
      <c r="D130" s="35">
        <v>0.02</v>
      </c>
      <c r="E130" s="36"/>
      <c r="F130" s="36"/>
      <c r="G130" s="36"/>
      <c r="H130" s="32"/>
      <c r="I130" s="32"/>
      <c r="J130" s="32"/>
      <c r="K130" s="32"/>
      <c r="L130" s="32"/>
      <c r="M130" s="32"/>
      <c r="N130" s="32"/>
      <c r="O130" s="32"/>
      <c r="P130" s="32"/>
      <c r="Q130" s="32"/>
      <c r="R130" s="32"/>
      <c r="S130" s="32"/>
      <c r="T130" s="32"/>
      <c r="U130" s="32"/>
      <c r="V130" s="32"/>
      <c r="W130" s="32"/>
      <c r="X130" s="32"/>
      <c r="Y130" s="32"/>
      <c r="Z130" s="32"/>
    </row>
    <row r="131" spans="1:26" ht="13.5" customHeight="1" x14ac:dyDescent="0.25">
      <c r="A131" s="33" t="s">
        <v>539</v>
      </c>
      <c r="B131" s="34">
        <v>2.3E-2</v>
      </c>
      <c r="C131" s="34">
        <v>2.8000000000000001E-2</v>
      </c>
      <c r="D131" s="35">
        <v>2.5000000000000001E-2</v>
      </c>
      <c r="E131" s="36"/>
      <c r="F131" s="36"/>
      <c r="G131" s="36"/>
      <c r="H131" s="32"/>
      <c r="I131" s="32"/>
      <c r="J131" s="32"/>
      <c r="K131" s="32"/>
      <c r="L131" s="32"/>
      <c r="M131" s="32"/>
      <c r="N131" s="32"/>
      <c r="O131" s="32"/>
      <c r="P131" s="32"/>
      <c r="Q131" s="32"/>
      <c r="R131" s="32"/>
      <c r="S131" s="32"/>
      <c r="T131" s="32"/>
      <c r="U131" s="32"/>
      <c r="V131" s="32"/>
      <c r="W131" s="32"/>
      <c r="X131" s="32"/>
      <c r="Y131" s="32"/>
      <c r="Z131" s="32"/>
    </row>
    <row r="132" spans="1:26" ht="13.5" customHeight="1" x14ac:dyDescent="0.25">
      <c r="A132" s="33" t="s">
        <v>540</v>
      </c>
      <c r="B132" s="34">
        <v>1.4999999999999999E-2</v>
      </c>
      <c r="C132" s="34">
        <v>1.7999999999999999E-2</v>
      </c>
      <c r="D132" s="35">
        <v>1.6E-2</v>
      </c>
      <c r="E132" s="36"/>
      <c r="F132" s="36"/>
      <c r="G132" s="36"/>
      <c r="H132" s="32"/>
      <c r="I132" s="32"/>
      <c r="J132" s="32"/>
      <c r="K132" s="32"/>
      <c r="L132" s="32"/>
      <c r="M132" s="32"/>
      <c r="N132" s="32"/>
      <c r="O132" s="32"/>
      <c r="P132" s="32"/>
      <c r="Q132" s="32"/>
      <c r="R132" s="32"/>
      <c r="S132" s="32"/>
      <c r="T132" s="32"/>
      <c r="U132" s="32"/>
      <c r="V132" s="32"/>
      <c r="W132" s="32"/>
      <c r="X132" s="32"/>
      <c r="Y132" s="32"/>
      <c r="Z132" s="32"/>
    </row>
    <row r="133" spans="1:26" ht="13.5" customHeight="1" x14ac:dyDescent="0.25">
      <c r="A133" s="33" t="s">
        <v>541</v>
      </c>
      <c r="B133" s="34">
        <v>1.2999999999999999E-2</v>
      </c>
      <c r="C133" s="34">
        <v>1.7000000000000001E-2</v>
      </c>
      <c r="D133" s="35">
        <v>1.4999999999999999E-2</v>
      </c>
      <c r="E133" s="36"/>
      <c r="F133" s="36"/>
      <c r="G133" s="36"/>
      <c r="H133" s="32"/>
      <c r="I133" s="32"/>
      <c r="J133" s="32"/>
      <c r="K133" s="32"/>
      <c r="L133" s="32"/>
      <c r="M133" s="32"/>
      <c r="N133" s="32"/>
      <c r="O133" s="32"/>
      <c r="P133" s="32"/>
      <c r="Q133" s="32"/>
      <c r="R133" s="32"/>
      <c r="S133" s="32"/>
      <c r="T133" s="32"/>
      <c r="U133" s="32"/>
      <c r="V133" s="32"/>
      <c r="W133" s="32"/>
      <c r="X133" s="32"/>
      <c r="Y133" s="32"/>
      <c r="Z133" s="32"/>
    </row>
    <row r="134" spans="1:26" ht="13.5" customHeight="1" x14ac:dyDescent="0.25">
      <c r="A134" s="33" t="s">
        <v>542</v>
      </c>
      <c r="B134" s="34">
        <v>7.8E-2</v>
      </c>
      <c r="C134" s="34">
        <v>5.2999999999999999E-2</v>
      </c>
      <c r="D134" s="35">
        <v>6.7000000000000004E-2</v>
      </c>
      <c r="E134" s="36"/>
      <c r="F134" s="36"/>
      <c r="G134" s="36"/>
      <c r="H134" s="32"/>
      <c r="I134" s="32"/>
      <c r="J134" s="32"/>
      <c r="K134" s="32"/>
      <c r="L134" s="32"/>
      <c r="M134" s="32"/>
      <c r="N134" s="32"/>
      <c r="O134" s="32"/>
      <c r="P134" s="32"/>
      <c r="Q134" s="32"/>
      <c r="R134" s="32"/>
      <c r="S134" s="32"/>
      <c r="T134" s="32"/>
      <c r="U134" s="32"/>
      <c r="V134" s="32"/>
      <c r="W134" s="32"/>
      <c r="X134" s="32"/>
      <c r="Y134" s="32"/>
      <c r="Z134" s="32"/>
    </row>
    <row r="135" spans="1:26" ht="13.5" customHeight="1" x14ac:dyDescent="0.25">
      <c r="A135" s="33" t="s">
        <v>543</v>
      </c>
      <c r="B135" s="34">
        <v>0.08</v>
      </c>
      <c r="C135" s="34">
        <v>6.2E-2</v>
      </c>
      <c r="D135" s="35">
        <v>7.1999999999999995E-2</v>
      </c>
      <c r="E135" s="36"/>
      <c r="F135" s="36"/>
      <c r="G135" s="36"/>
      <c r="H135" s="32"/>
      <c r="I135" s="32"/>
      <c r="J135" s="32"/>
      <c r="K135" s="32"/>
      <c r="L135" s="32"/>
      <c r="M135" s="32"/>
      <c r="N135" s="32"/>
      <c r="O135" s="32"/>
      <c r="P135" s="32"/>
      <c r="Q135" s="32"/>
      <c r="R135" s="32"/>
      <c r="S135" s="32"/>
      <c r="T135" s="32"/>
      <c r="U135" s="32"/>
      <c r="V135" s="32"/>
      <c r="W135" s="32"/>
      <c r="X135" s="32"/>
      <c r="Y135" s="32"/>
      <c r="Z135" s="32"/>
    </row>
    <row r="136" spans="1:26" ht="13.5" customHeight="1" x14ac:dyDescent="0.25">
      <c r="A136" s="33" t="s">
        <v>544</v>
      </c>
      <c r="B136" s="34">
        <v>3.6999999999999998E-2</v>
      </c>
      <c r="C136" s="34">
        <v>1.6E-2</v>
      </c>
      <c r="D136" s="35">
        <v>2.8000000000000001E-2</v>
      </c>
      <c r="E136" s="36"/>
      <c r="F136" s="36"/>
      <c r="G136" s="36"/>
      <c r="H136" s="32"/>
      <c r="I136" s="32"/>
      <c r="J136" s="32"/>
      <c r="K136" s="32"/>
      <c r="L136" s="32"/>
      <c r="M136" s="32"/>
      <c r="N136" s="32"/>
      <c r="O136" s="32"/>
      <c r="P136" s="32"/>
      <c r="Q136" s="32"/>
      <c r="R136" s="32"/>
      <c r="S136" s="32"/>
      <c r="T136" s="32"/>
      <c r="U136" s="32"/>
      <c r="V136" s="32"/>
      <c r="W136" s="32"/>
      <c r="X136" s="32"/>
      <c r="Y136" s="32"/>
      <c r="Z136" s="32"/>
    </row>
    <row r="137" spans="1:26" ht="13.5" customHeight="1" x14ac:dyDescent="0.25">
      <c r="A137" s="33" t="s">
        <v>545</v>
      </c>
      <c r="B137" s="34">
        <v>0.05</v>
      </c>
      <c r="C137" s="34">
        <v>3.6999999999999998E-2</v>
      </c>
      <c r="D137" s="35">
        <v>4.3999999999999997E-2</v>
      </c>
      <c r="E137" s="36"/>
      <c r="F137" s="36"/>
      <c r="G137" s="36"/>
      <c r="H137" s="32"/>
      <c r="I137" s="32"/>
      <c r="J137" s="32"/>
      <c r="K137" s="32"/>
      <c r="L137" s="32"/>
      <c r="M137" s="32"/>
      <c r="N137" s="32"/>
      <c r="O137" s="32"/>
      <c r="P137" s="32"/>
      <c r="Q137" s="32"/>
      <c r="R137" s="32"/>
      <c r="S137" s="32"/>
      <c r="T137" s="32"/>
      <c r="U137" s="32"/>
      <c r="V137" s="32"/>
      <c r="W137" s="32"/>
      <c r="X137" s="32"/>
      <c r="Y137" s="32"/>
      <c r="Z137" s="32"/>
    </row>
    <row r="138" spans="1:26" ht="13.5" customHeight="1" x14ac:dyDescent="0.25">
      <c r="A138" s="33" t="s">
        <v>546</v>
      </c>
      <c r="B138" s="34">
        <v>4.4999999999999998E-2</v>
      </c>
      <c r="C138" s="34">
        <v>3.9E-2</v>
      </c>
      <c r="D138" s="35">
        <v>4.2000000000000003E-2</v>
      </c>
      <c r="E138" s="36"/>
      <c r="F138" s="36"/>
      <c r="G138" s="36"/>
      <c r="H138" s="32"/>
      <c r="I138" s="32"/>
      <c r="J138" s="32"/>
      <c r="K138" s="32"/>
      <c r="L138" s="32"/>
      <c r="M138" s="32"/>
      <c r="N138" s="32"/>
      <c r="O138" s="32"/>
      <c r="P138" s="32"/>
      <c r="Q138" s="32"/>
      <c r="R138" s="32"/>
      <c r="S138" s="32"/>
      <c r="T138" s="32"/>
      <c r="U138" s="32"/>
      <c r="V138" s="32"/>
      <c r="W138" s="32"/>
      <c r="X138" s="32"/>
      <c r="Y138" s="32"/>
      <c r="Z138" s="32"/>
    </row>
    <row r="139" spans="1:26" ht="13.5" customHeight="1" x14ac:dyDescent="0.25">
      <c r="A139" s="33" t="s">
        <v>547</v>
      </c>
      <c r="B139" s="34">
        <v>5.6000000000000001E-2</v>
      </c>
      <c r="C139" s="34">
        <v>0.05</v>
      </c>
      <c r="D139" s="35">
        <v>5.2999999999999999E-2</v>
      </c>
      <c r="E139" s="36"/>
      <c r="F139" s="36"/>
      <c r="G139" s="36"/>
      <c r="H139" s="32"/>
      <c r="I139" s="32"/>
      <c r="J139" s="32"/>
      <c r="K139" s="32"/>
      <c r="L139" s="32"/>
      <c r="M139" s="32"/>
      <c r="N139" s="32"/>
      <c r="O139" s="32"/>
      <c r="P139" s="32"/>
      <c r="Q139" s="32"/>
      <c r="R139" s="32"/>
      <c r="S139" s="32"/>
      <c r="T139" s="32"/>
      <c r="U139" s="32"/>
      <c r="V139" s="32"/>
      <c r="W139" s="32"/>
      <c r="X139" s="32"/>
      <c r="Y139" s="32"/>
      <c r="Z139" s="32"/>
    </row>
    <row r="140" spans="1:26" ht="13.5" customHeight="1" x14ac:dyDescent="0.25">
      <c r="A140" s="33" t="s">
        <v>548</v>
      </c>
      <c r="B140" s="34">
        <v>1.7999999999999999E-2</v>
      </c>
      <c r="C140" s="34">
        <v>2.1999999999999999E-2</v>
      </c>
      <c r="D140" s="35">
        <v>1.9E-2</v>
      </c>
      <c r="E140" s="36"/>
      <c r="F140" s="36"/>
      <c r="G140" s="36"/>
      <c r="H140" s="32"/>
      <c r="I140" s="32"/>
      <c r="J140" s="32"/>
      <c r="K140" s="32"/>
      <c r="L140" s="32"/>
      <c r="M140" s="32"/>
      <c r="N140" s="32"/>
      <c r="O140" s="32"/>
      <c r="P140" s="32"/>
      <c r="Q140" s="32"/>
      <c r="R140" s="32"/>
      <c r="S140" s="32"/>
      <c r="T140" s="32"/>
      <c r="U140" s="32"/>
      <c r="V140" s="32"/>
      <c r="W140" s="32"/>
      <c r="X140" s="32"/>
      <c r="Y140" s="32"/>
      <c r="Z140" s="32"/>
    </row>
    <row r="141" spans="1:26" ht="13.5" customHeight="1" x14ac:dyDescent="0.25">
      <c r="A141" s="33" t="s">
        <v>549</v>
      </c>
      <c r="B141" s="34">
        <v>3.9E-2</v>
      </c>
      <c r="C141" s="34">
        <v>3.5999999999999997E-2</v>
      </c>
      <c r="D141" s="35">
        <v>3.7999999999999999E-2</v>
      </c>
      <c r="E141" s="36"/>
      <c r="F141" s="36"/>
      <c r="G141" s="36"/>
      <c r="H141" s="32"/>
      <c r="I141" s="32"/>
      <c r="J141" s="32"/>
      <c r="K141" s="32"/>
      <c r="L141" s="32"/>
      <c r="M141" s="32"/>
      <c r="N141" s="32"/>
      <c r="O141" s="32"/>
      <c r="P141" s="32"/>
      <c r="Q141" s="32"/>
      <c r="R141" s="32"/>
      <c r="S141" s="32"/>
      <c r="T141" s="32"/>
      <c r="U141" s="32"/>
      <c r="V141" s="32"/>
      <c r="W141" s="32"/>
      <c r="X141" s="32"/>
      <c r="Y141" s="32"/>
      <c r="Z141" s="32"/>
    </row>
    <row r="142" spans="1:26" ht="13.5" customHeight="1" x14ac:dyDescent="0.25">
      <c r="A142" s="33" t="s">
        <v>550</v>
      </c>
      <c r="B142" s="34">
        <v>3.9E-2</v>
      </c>
      <c r="C142" s="34">
        <v>3.5999999999999997E-2</v>
      </c>
      <c r="D142" s="35">
        <v>3.7999999999999999E-2</v>
      </c>
      <c r="E142" s="36"/>
      <c r="F142" s="36"/>
      <c r="G142" s="36"/>
      <c r="H142" s="32"/>
      <c r="I142" s="32"/>
      <c r="J142" s="32"/>
      <c r="K142" s="32"/>
      <c r="L142" s="32"/>
      <c r="M142" s="32"/>
      <c r="N142" s="32"/>
      <c r="O142" s="32"/>
      <c r="P142" s="32"/>
      <c r="Q142" s="32"/>
      <c r="R142" s="32"/>
      <c r="S142" s="32"/>
      <c r="T142" s="32"/>
      <c r="U142" s="32"/>
      <c r="V142" s="32"/>
      <c r="W142" s="32"/>
      <c r="X142" s="32"/>
      <c r="Y142" s="32"/>
      <c r="Z142" s="32"/>
    </row>
    <row r="143" spans="1:26" ht="13.5" customHeight="1" x14ac:dyDescent="0.25">
      <c r="A143" s="33" t="s">
        <v>551</v>
      </c>
      <c r="B143" s="34">
        <v>7.6999999999999999E-2</v>
      </c>
      <c r="C143" s="34">
        <v>3.5999999999999997E-2</v>
      </c>
      <c r="D143" s="35">
        <v>5.8999999999999997E-2</v>
      </c>
      <c r="E143" s="36"/>
      <c r="F143" s="36"/>
      <c r="G143" s="36"/>
      <c r="H143" s="32"/>
      <c r="I143" s="32"/>
      <c r="J143" s="32"/>
      <c r="K143" s="32"/>
      <c r="L143" s="32"/>
      <c r="M143" s="32"/>
      <c r="N143" s="32"/>
      <c r="O143" s="32"/>
      <c r="P143" s="32"/>
      <c r="Q143" s="32"/>
      <c r="R143" s="32"/>
      <c r="S143" s="32"/>
      <c r="T143" s="32"/>
      <c r="U143" s="32"/>
      <c r="V143" s="32"/>
      <c r="W143" s="32"/>
      <c r="X143" s="32"/>
      <c r="Y143" s="32"/>
      <c r="Z143" s="32"/>
    </row>
    <row r="144" spans="1:26" ht="13.5" customHeight="1" x14ac:dyDescent="0.25">
      <c r="A144" s="33" t="s">
        <v>552</v>
      </c>
      <c r="B144" s="34">
        <v>1.6E-2</v>
      </c>
      <c r="C144" s="34">
        <v>1.7000000000000001E-2</v>
      </c>
      <c r="D144" s="35">
        <v>1.7000000000000001E-2</v>
      </c>
      <c r="E144" s="36"/>
      <c r="F144" s="36"/>
      <c r="G144" s="36"/>
      <c r="H144" s="32"/>
      <c r="I144" s="32"/>
      <c r="J144" s="32"/>
      <c r="K144" s="32"/>
      <c r="L144" s="32"/>
      <c r="M144" s="32"/>
      <c r="N144" s="32"/>
      <c r="O144" s="32"/>
      <c r="P144" s="32"/>
      <c r="Q144" s="32"/>
      <c r="R144" s="32"/>
      <c r="S144" s="32"/>
      <c r="T144" s="32"/>
      <c r="U144" s="32"/>
      <c r="V144" s="32"/>
      <c r="W144" s="32"/>
      <c r="X144" s="32"/>
      <c r="Y144" s="32"/>
      <c r="Z144" s="32"/>
    </row>
    <row r="145" spans="1:26" ht="13.5" customHeight="1" x14ac:dyDescent="0.25">
      <c r="A145" s="33" t="s">
        <v>553</v>
      </c>
      <c r="B145" s="34">
        <v>3.6999999999999998E-2</v>
      </c>
      <c r="C145" s="34">
        <v>3.1E-2</v>
      </c>
      <c r="D145" s="35">
        <v>3.4000000000000002E-2</v>
      </c>
      <c r="E145" s="36"/>
      <c r="F145" s="36"/>
      <c r="G145" s="36"/>
      <c r="H145" s="32"/>
      <c r="I145" s="32"/>
      <c r="J145" s="32"/>
      <c r="K145" s="32"/>
      <c r="L145" s="32"/>
      <c r="M145" s="32"/>
      <c r="N145" s="32"/>
      <c r="O145" s="32"/>
      <c r="P145" s="32"/>
      <c r="Q145" s="32"/>
      <c r="R145" s="32"/>
      <c r="S145" s="32"/>
      <c r="T145" s="32"/>
      <c r="U145" s="32"/>
      <c r="V145" s="32"/>
      <c r="W145" s="32"/>
      <c r="X145" s="32"/>
      <c r="Y145" s="32"/>
      <c r="Z145" s="32"/>
    </row>
    <row r="146" spans="1:26" ht="13.5" customHeight="1" x14ac:dyDescent="0.25">
      <c r="A146" s="33" t="s">
        <v>554</v>
      </c>
      <c r="B146" s="34">
        <v>0.05</v>
      </c>
      <c r="C146" s="34">
        <v>3.1E-2</v>
      </c>
      <c r="D146" s="35">
        <v>4.2000000000000003E-2</v>
      </c>
      <c r="E146" s="36"/>
      <c r="F146" s="36"/>
      <c r="G146" s="36"/>
      <c r="H146" s="32"/>
      <c r="I146" s="32"/>
      <c r="J146" s="32"/>
      <c r="K146" s="32"/>
      <c r="L146" s="32"/>
      <c r="M146" s="32"/>
      <c r="N146" s="32"/>
      <c r="O146" s="32"/>
      <c r="P146" s="32"/>
      <c r="Q146" s="32"/>
      <c r="R146" s="32"/>
      <c r="S146" s="32"/>
      <c r="T146" s="32"/>
      <c r="U146" s="32"/>
      <c r="V146" s="32"/>
      <c r="W146" s="32"/>
      <c r="X146" s="32"/>
      <c r="Y146" s="32"/>
      <c r="Z146" s="32"/>
    </row>
    <row r="147" spans="1:26" ht="13.5" customHeight="1" x14ac:dyDescent="0.25">
      <c r="A147" s="33" t="s">
        <v>555</v>
      </c>
      <c r="B147" s="34">
        <v>2.5000000000000001E-2</v>
      </c>
      <c r="C147" s="34">
        <v>2.8000000000000001E-2</v>
      </c>
      <c r="D147" s="35">
        <v>2.5999999999999999E-2</v>
      </c>
      <c r="E147" s="36"/>
      <c r="F147" s="36"/>
      <c r="G147" s="36"/>
      <c r="H147" s="32"/>
      <c r="I147" s="32"/>
      <c r="J147" s="32"/>
      <c r="K147" s="32"/>
      <c r="L147" s="32"/>
      <c r="M147" s="32"/>
      <c r="N147" s="32"/>
      <c r="O147" s="32"/>
      <c r="P147" s="32"/>
      <c r="Q147" s="32"/>
      <c r="R147" s="32"/>
      <c r="S147" s="32"/>
      <c r="T147" s="32"/>
      <c r="U147" s="32"/>
      <c r="V147" s="32"/>
      <c r="W147" s="32"/>
      <c r="X147" s="32"/>
      <c r="Y147" s="32"/>
      <c r="Z147" s="32"/>
    </row>
    <row r="148" spans="1:26" ht="13.5" customHeight="1" x14ac:dyDescent="0.25">
      <c r="A148" s="33" t="s">
        <v>556</v>
      </c>
      <c r="B148" s="34">
        <v>4.2000000000000003E-2</v>
      </c>
      <c r="C148" s="34">
        <v>4.1000000000000002E-2</v>
      </c>
      <c r="D148" s="35">
        <v>4.2000000000000003E-2</v>
      </c>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3.5" customHeight="1" x14ac:dyDescent="0.25">
      <c r="A149" s="33" t="s">
        <v>557</v>
      </c>
      <c r="B149" s="34">
        <v>2.3E-2</v>
      </c>
      <c r="C149" s="34">
        <v>2.5000000000000001E-2</v>
      </c>
      <c r="D149" s="35">
        <v>2.4E-2</v>
      </c>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3.5" customHeight="1" x14ac:dyDescent="0.25">
      <c r="A150" s="33" t="s">
        <v>558</v>
      </c>
      <c r="B150" s="34">
        <v>2.9000000000000001E-2</v>
      </c>
      <c r="C150" s="34">
        <v>3.2000000000000001E-2</v>
      </c>
      <c r="D150" s="35">
        <v>0.03</v>
      </c>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3.5" customHeight="1" x14ac:dyDescent="0.25">
      <c r="A151" s="33" t="s">
        <v>559</v>
      </c>
      <c r="B151" s="34">
        <v>0.03</v>
      </c>
      <c r="C151" s="34">
        <v>2.8000000000000001E-2</v>
      </c>
      <c r="D151" s="35">
        <v>2.9000000000000001E-2</v>
      </c>
      <c r="E151" s="37"/>
      <c r="F151" s="37"/>
      <c r="G151" s="37"/>
      <c r="H151" s="32"/>
      <c r="I151" s="32"/>
      <c r="J151" s="32"/>
      <c r="K151" s="32"/>
      <c r="L151" s="32"/>
      <c r="M151" s="32"/>
      <c r="N151" s="32"/>
      <c r="O151" s="32"/>
      <c r="P151" s="32"/>
      <c r="Q151" s="32"/>
      <c r="R151" s="32"/>
      <c r="S151" s="32"/>
      <c r="T151" s="32"/>
      <c r="U151" s="32"/>
      <c r="V151" s="32"/>
      <c r="W151" s="32"/>
      <c r="X151" s="32"/>
      <c r="Y151" s="32"/>
      <c r="Z151" s="32"/>
    </row>
    <row r="152" spans="1:26" ht="13.5" customHeight="1" x14ac:dyDescent="0.25">
      <c r="A152" s="33" t="s">
        <v>560</v>
      </c>
      <c r="B152" s="34">
        <v>2.1999999999999999E-2</v>
      </c>
      <c r="C152" s="34">
        <v>2.5999999999999999E-2</v>
      </c>
      <c r="D152" s="35">
        <v>2.4E-2</v>
      </c>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3.5" customHeight="1" x14ac:dyDescent="0.25">
      <c r="A153" s="33" t="s">
        <v>561</v>
      </c>
      <c r="B153" s="34">
        <v>5.2999999999999999E-2</v>
      </c>
      <c r="C153" s="34">
        <v>4.5999999999999999E-2</v>
      </c>
      <c r="D153" s="35">
        <v>0.05</v>
      </c>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3.5" customHeight="1" x14ac:dyDescent="0.25">
      <c r="A154" s="33" t="s">
        <v>562</v>
      </c>
      <c r="B154" s="34">
        <v>5.8999999999999997E-2</v>
      </c>
      <c r="C154" s="34">
        <v>4.2000000000000003E-2</v>
      </c>
      <c r="D154" s="35">
        <v>5.1999999999999998E-2</v>
      </c>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3.5" customHeight="1" x14ac:dyDescent="0.25">
      <c r="A155" s="33" t="s">
        <v>563</v>
      </c>
      <c r="B155" s="34">
        <v>6.4000000000000001E-2</v>
      </c>
      <c r="C155" s="34">
        <v>4.5999999999999999E-2</v>
      </c>
      <c r="D155" s="35">
        <v>5.6000000000000001E-2</v>
      </c>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3.5" customHeight="1" x14ac:dyDescent="0.25">
      <c r="A156" s="33" t="s">
        <v>564</v>
      </c>
      <c r="B156" s="34">
        <v>2.7E-2</v>
      </c>
      <c r="C156" s="34">
        <v>0.03</v>
      </c>
      <c r="D156" s="35">
        <v>2.9000000000000001E-2</v>
      </c>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3.5" customHeight="1" x14ac:dyDescent="0.25">
      <c r="A157" s="33" t="s">
        <v>565</v>
      </c>
      <c r="B157" s="34">
        <v>4.9000000000000002E-2</v>
      </c>
      <c r="C157" s="34">
        <v>4.2000000000000003E-2</v>
      </c>
      <c r="D157" s="35">
        <v>4.5999999999999999E-2</v>
      </c>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3.5" customHeight="1" x14ac:dyDescent="0.25">
      <c r="A158" s="33" t="s">
        <v>566</v>
      </c>
      <c r="B158" s="34">
        <v>5.8000000000000003E-2</v>
      </c>
      <c r="C158" s="34">
        <v>5.1999999999999998E-2</v>
      </c>
      <c r="D158" s="35">
        <v>5.5E-2</v>
      </c>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3.5" customHeight="1" x14ac:dyDescent="0.25">
      <c r="A159" s="33" t="s">
        <v>567</v>
      </c>
      <c r="B159" s="34">
        <v>3.6999999999999998E-2</v>
      </c>
      <c r="C159" s="34">
        <v>4.1000000000000002E-2</v>
      </c>
      <c r="D159" s="35">
        <v>3.7999999999999999E-2</v>
      </c>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3.5" customHeight="1" x14ac:dyDescent="0.25">
      <c r="A160" s="33" t="s">
        <v>568</v>
      </c>
      <c r="B160" s="34">
        <v>4.8000000000000001E-2</v>
      </c>
      <c r="C160" s="34">
        <v>6.0999999999999999E-2</v>
      </c>
      <c r="D160" s="35">
        <v>5.3999999999999999E-2</v>
      </c>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3.5" customHeight="1" x14ac:dyDescent="0.25">
      <c r="A161" s="33" t="s">
        <v>569</v>
      </c>
      <c r="B161" s="34">
        <v>3.9E-2</v>
      </c>
      <c r="C161" s="34">
        <v>3.5999999999999997E-2</v>
      </c>
      <c r="D161" s="35">
        <v>3.7999999999999999E-2</v>
      </c>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3.5" customHeight="1" x14ac:dyDescent="0.25">
      <c r="A162" s="33" t="s">
        <v>570</v>
      </c>
      <c r="B162" s="34">
        <v>5.6000000000000001E-2</v>
      </c>
      <c r="C162" s="34">
        <v>4.1000000000000002E-2</v>
      </c>
      <c r="D162" s="35">
        <v>0.05</v>
      </c>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3.5" customHeight="1" x14ac:dyDescent="0.25">
      <c r="A163" s="33" t="s">
        <v>571</v>
      </c>
      <c r="B163" s="34">
        <v>3.1E-2</v>
      </c>
      <c r="C163" s="34">
        <v>3.1E-2</v>
      </c>
      <c r="D163" s="35">
        <v>3.1E-2</v>
      </c>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3.5" customHeight="1" x14ac:dyDescent="0.25">
      <c r="A164" s="33" t="s">
        <v>572</v>
      </c>
      <c r="B164" s="34">
        <v>2.5999999999999999E-2</v>
      </c>
      <c r="C164" s="34">
        <v>3.5999999999999997E-2</v>
      </c>
      <c r="D164" s="35">
        <v>0.03</v>
      </c>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3.5" customHeight="1" x14ac:dyDescent="0.25">
      <c r="A165" s="33" t="s">
        <v>573</v>
      </c>
      <c r="B165" s="34">
        <v>1.4999999999999999E-2</v>
      </c>
      <c r="C165" s="34">
        <v>1.7999999999999999E-2</v>
      </c>
      <c r="D165" s="35">
        <v>1.7000000000000001E-2</v>
      </c>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3.5" customHeight="1" x14ac:dyDescent="0.25">
      <c r="A166" s="33" t="s">
        <v>574</v>
      </c>
      <c r="B166" s="34">
        <v>0.03</v>
      </c>
      <c r="C166" s="34">
        <v>2.3E-2</v>
      </c>
      <c r="D166" s="35">
        <v>2.7E-2</v>
      </c>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3.5" customHeight="1" x14ac:dyDescent="0.25">
      <c r="A167" s="33" t="s">
        <v>575</v>
      </c>
      <c r="B167" s="34">
        <v>2.5999999999999999E-2</v>
      </c>
      <c r="C167" s="34">
        <v>1.4999999999999999E-2</v>
      </c>
      <c r="D167" s="35">
        <v>2.1000000000000001E-2</v>
      </c>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3.5" customHeight="1" x14ac:dyDescent="0.25">
      <c r="A168" s="33" t="s">
        <v>576</v>
      </c>
      <c r="B168" s="34">
        <v>1.6E-2</v>
      </c>
      <c r="C168" s="34">
        <v>1.6E-2</v>
      </c>
      <c r="D168" s="35">
        <v>1.6E-2</v>
      </c>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3.5" customHeight="1" x14ac:dyDescent="0.25">
      <c r="A169" s="33" t="s">
        <v>577</v>
      </c>
      <c r="B169" s="34">
        <v>6.9000000000000006E-2</v>
      </c>
      <c r="C169" s="34">
        <v>5.8999999999999997E-2</v>
      </c>
      <c r="D169" s="35">
        <v>6.5000000000000002E-2</v>
      </c>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3.5" customHeight="1" x14ac:dyDescent="0.25">
      <c r="A170" s="33" t="s">
        <v>578</v>
      </c>
      <c r="B170" s="34">
        <v>0.05</v>
      </c>
      <c r="C170" s="34">
        <v>3.4000000000000002E-2</v>
      </c>
      <c r="D170" s="35">
        <v>4.2999999999999997E-2</v>
      </c>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3.5" customHeight="1" x14ac:dyDescent="0.25">
      <c r="A171" s="33" t="s">
        <v>579</v>
      </c>
      <c r="B171" s="34">
        <v>3.9E-2</v>
      </c>
      <c r="C171" s="34">
        <v>3.5000000000000003E-2</v>
      </c>
      <c r="D171" s="35">
        <v>3.6999999999999998E-2</v>
      </c>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3.5" customHeight="1" x14ac:dyDescent="0.25">
      <c r="A172" s="33" t="s">
        <v>580</v>
      </c>
      <c r="B172" s="34">
        <v>1.4E-2</v>
      </c>
      <c r="C172" s="34">
        <v>2.1999999999999999E-2</v>
      </c>
      <c r="D172" s="35">
        <v>1.7000000000000001E-2</v>
      </c>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3.5" customHeight="1" x14ac:dyDescent="0.25">
      <c r="A173" s="33" t="s">
        <v>581</v>
      </c>
      <c r="B173" s="34">
        <v>3.5000000000000003E-2</v>
      </c>
      <c r="C173" s="34">
        <v>0.03</v>
      </c>
      <c r="D173" s="35">
        <v>3.3000000000000002E-2</v>
      </c>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3.5" customHeight="1" x14ac:dyDescent="0.25">
      <c r="A174" s="33" t="s">
        <v>582</v>
      </c>
      <c r="B174" s="34">
        <v>3.7999999999999999E-2</v>
      </c>
      <c r="C174" s="34">
        <v>2.7E-2</v>
      </c>
      <c r="D174" s="35">
        <v>3.3000000000000002E-2</v>
      </c>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3.5" customHeight="1" x14ac:dyDescent="0.25">
      <c r="A175" s="33" t="s">
        <v>583</v>
      </c>
      <c r="B175" s="34">
        <v>5.6000000000000001E-2</v>
      </c>
      <c r="C175" s="34">
        <v>4.4999999999999998E-2</v>
      </c>
      <c r="D175" s="35">
        <v>5.0999999999999997E-2</v>
      </c>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3.5" customHeight="1" x14ac:dyDescent="0.25">
      <c r="A176" s="33" t="s">
        <v>584</v>
      </c>
      <c r="B176" s="34">
        <v>6.3E-2</v>
      </c>
      <c r="C176" s="34">
        <v>4.4999999999999998E-2</v>
      </c>
      <c r="D176" s="35">
        <v>5.5E-2</v>
      </c>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3.5" customHeight="1" x14ac:dyDescent="0.25">
      <c r="A177" s="33" t="s">
        <v>585</v>
      </c>
      <c r="B177" s="34">
        <v>4.5999999999999999E-2</v>
      </c>
      <c r="C177" s="34">
        <v>3.3000000000000002E-2</v>
      </c>
      <c r="D177" s="35">
        <v>0.04</v>
      </c>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3.5" customHeight="1" x14ac:dyDescent="0.25">
      <c r="A178" s="33" t="s">
        <v>586</v>
      </c>
      <c r="B178" s="34">
        <v>4.8000000000000001E-2</v>
      </c>
      <c r="C178" s="34">
        <v>3.9E-2</v>
      </c>
      <c r="D178" s="35">
        <v>4.3999999999999997E-2</v>
      </c>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3.5" customHeight="1" x14ac:dyDescent="0.25">
      <c r="A179" s="33" t="s">
        <v>587</v>
      </c>
      <c r="B179" s="34">
        <v>6.4000000000000001E-2</v>
      </c>
      <c r="C179" s="34">
        <v>5.1999999999999998E-2</v>
      </c>
      <c r="D179" s="35">
        <v>5.8999999999999997E-2</v>
      </c>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3.5" customHeight="1" x14ac:dyDescent="0.25">
      <c r="A180" s="33" t="s">
        <v>588</v>
      </c>
      <c r="B180" s="34">
        <v>0.04</v>
      </c>
      <c r="C180" s="34">
        <v>0.04</v>
      </c>
      <c r="D180" s="35">
        <v>0.04</v>
      </c>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3.5" customHeight="1" x14ac:dyDescent="0.25">
      <c r="A181" s="33" t="s">
        <v>589</v>
      </c>
      <c r="B181" s="34">
        <v>7.0999999999999994E-2</v>
      </c>
      <c r="C181" s="34">
        <v>4.3999999999999997E-2</v>
      </c>
      <c r="D181" s="35">
        <v>5.8999999999999997E-2</v>
      </c>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3.5" customHeight="1" x14ac:dyDescent="0.25">
      <c r="A182" s="33" t="s">
        <v>590</v>
      </c>
      <c r="B182" s="34">
        <v>3.9E-2</v>
      </c>
      <c r="C182" s="34">
        <v>3.3000000000000002E-2</v>
      </c>
      <c r="D182" s="35">
        <v>3.6999999999999998E-2</v>
      </c>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3.5" customHeight="1" x14ac:dyDescent="0.25">
      <c r="A183" s="33" t="s">
        <v>591</v>
      </c>
      <c r="B183" s="34">
        <v>4.8000000000000001E-2</v>
      </c>
      <c r="C183" s="34">
        <v>3.7999999999999999E-2</v>
      </c>
      <c r="D183" s="35">
        <v>4.3999999999999997E-2</v>
      </c>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3.5" customHeight="1" x14ac:dyDescent="0.25">
      <c r="A184" s="33" t="s">
        <v>592</v>
      </c>
      <c r="B184" s="34">
        <v>4.1000000000000002E-2</v>
      </c>
      <c r="C184" s="34">
        <v>4.3999999999999997E-2</v>
      </c>
      <c r="D184" s="35">
        <v>4.2000000000000003E-2</v>
      </c>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3.5" customHeight="1" x14ac:dyDescent="0.25">
      <c r="A185" s="33" t="s">
        <v>593</v>
      </c>
      <c r="B185" s="34">
        <v>3.2000000000000001E-2</v>
      </c>
      <c r="C185" s="34">
        <v>3.2000000000000001E-2</v>
      </c>
      <c r="D185" s="35">
        <v>3.2000000000000001E-2</v>
      </c>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3.5" customHeight="1" x14ac:dyDescent="0.25">
      <c r="A186" s="33" t="s">
        <v>594</v>
      </c>
      <c r="B186" s="34">
        <v>7.0000000000000001E-3</v>
      </c>
      <c r="C186" s="34">
        <v>1.0999999999999999E-2</v>
      </c>
      <c r="D186" s="35">
        <v>8.9999999999999993E-3</v>
      </c>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3.5" customHeight="1" x14ac:dyDescent="0.25">
      <c r="A187" s="33" t="s">
        <v>595</v>
      </c>
      <c r="B187" s="34">
        <v>0.06</v>
      </c>
      <c r="C187" s="34">
        <v>3.7999999999999999E-2</v>
      </c>
      <c r="D187" s="35">
        <v>0.05</v>
      </c>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3.5" customHeight="1" x14ac:dyDescent="0.25">
      <c r="A188" s="33" t="s">
        <v>596</v>
      </c>
      <c r="B188" s="34">
        <v>5.1999999999999998E-2</v>
      </c>
      <c r="C188" s="34">
        <v>4.8000000000000001E-2</v>
      </c>
      <c r="D188" s="35">
        <v>0.05</v>
      </c>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3.5" customHeight="1" x14ac:dyDescent="0.25">
      <c r="A189" s="33" t="s">
        <v>597</v>
      </c>
      <c r="B189" s="34">
        <v>5.8000000000000003E-2</v>
      </c>
      <c r="C189" s="34">
        <v>5.0999999999999997E-2</v>
      </c>
      <c r="D189" s="35">
        <v>5.5E-2</v>
      </c>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3.5" customHeight="1" x14ac:dyDescent="0.25">
      <c r="A190" s="33" t="s">
        <v>598</v>
      </c>
      <c r="B190" s="34">
        <v>6.0999999999999999E-2</v>
      </c>
      <c r="C190" s="34">
        <v>3.3000000000000002E-2</v>
      </c>
      <c r="D190" s="35">
        <v>4.8000000000000001E-2</v>
      </c>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3.5" customHeight="1" x14ac:dyDescent="0.25">
      <c r="A191" s="33" t="s">
        <v>599</v>
      </c>
      <c r="B191" s="34">
        <v>1.0999999999999999E-2</v>
      </c>
      <c r="C191" s="34">
        <v>1.4E-2</v>
      </c>
      <c r="D191" s="35">
        <v>1.2E-2</v>
      </c>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3.5" customHeight="1" x14ac:dyDescent="0.25">
      <c r="A192" s="33" t="s">
        <v>600</v>
      </c>
      <c r="B192" s="34">
        <v>1.2999999999999999E-2</v>
      </c>
      <c r="C192" s="34">
        <v>1.7999999999999999E-2</v>
      </c>
      <c r="D192" s="35">
        <v>1.4999999999999999E-2</v>
      </c>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3.5" customHeight="1" x14ac:dyDescent="0.25">
      <c r="A193" s="33" t="s">
        <v>601</v>
      </c>
      <c r="B193" s="34">
        <v>3.3000000000000002E-2</v>
      </c>
      <c r="C193" s="34">
        <v>5.3999999999999999E-2</v>
      </c>
      <c r="D193" s="35">
        <v>4.2000000000000003E-2</v>
      </c>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3.5" customHeight="1" x14ac:dyDescent="0.25">
      <c r="A194" s="33" t="s">
        <v>602</v>
      </c>
      <c r="B194" s="34">
        <v>3.1E-2</v>
      </c>
      <c r="C194" s="34">
        <v>3.4000000000000002E-2</v>
      </c>
      <c r="D194" s="35">
        <v>3.3000000000000002E-2</v>
      </c>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3.5" customHeight="1" x14ac:dyDescent="0.25">
      <c r="A195" s="38" t="s">
        <v>603</v>
      </c>
      <c r="B195" s="39">
        <v>3.5999999999999997E-2</v>
      </c>
      <c r="C195" s="39">
        <v>4.4999999999999998E-2</v>
      </c>
      <c r="D195" s="40">
        <v>0.04</v>
      </c>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4.25" customHeight="1" x14ac:dyDescent="0.2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3.5" customHeight="1" x14ac:dyDescent="0.25">
      <c r="A197" s="41" t="s">
        <v>604</v>
      </c>
      <c r="B197" s="37"/>
      <c r="C197" s="37"/>
      <c r="D197" s="37"/>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3.5" customHeight="1" x14ac:dyDescent="0.25">
      <c r="B198" s="37"/>
      <c r="C198" s="37"/>
      <c r="D198" s="37"/>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3.5" customHeight="1" x14ac:dyDescent="0.25">
      <c r="A199" s="37"/>
      <c r="B199" s="37"/>
      <c r="C199" s="37"/>
      <c r="D199" s="37"/>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3.5" customHeight="1" x14ac:dyDescent="0.25">
      <c r="A200" s="37"/>
      <c r="B200" s="37"/>
      <c r="C200" s="37"/>
      <c r="D200" s="37"/>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3.5" customHeight="1" x14ac:dyDescent="0.25">
      <c r="A201" s="37"/>
      <c r="B201" s="37"/>
      <c r="C201" s="37"/>
      <c r="D201" s="37"/>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3.5" customHeight="1" x14ac:dyDescent="0.25">
      <c r="A202" s="37"/>
      <c r="B202" s="37"/>
      <c r="C202" s="37"/>
      <c r="D202" s="37"/>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3.5" customHeight="1" x14ac:dyDescent="0.25">
      <c r="A203" s="37"/>
      <c r="B203" s="37"/>
      <c r="C203" s="37"/>
      <c r="D203" s="37"/>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3.5" customHeight="1" x14ac:dyDescent="0.25">
      <c r="A204" s="37"/>
      <c r="B204" s="37"/>
      <c r="C204" s="37"/>
      <c r="D204" s="37"/>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3.5" customHeight="1" x14ac:dyDescent="0.25">
      <c r="A205" s="37"/>
      <c r="B205" s="37"/>
      <c r="C205" s="37"/>
      <c r="D205" s="37"/>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3.5" customHeight="1" x14ac:dyDescent="0.25">
      <c r="A206" s="37"/>
      <c r="B206" s="37"/>
      <c r="C206" s="37"/>
      <c r="D206" s="37"/>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3.5" customHeight="1" x14ac:dyDescent="0.25">
      <c r="A207" s="37"/>
      <c r="B207" s="37"/>
      <c r="C207" s="37"/>
      <c r="D207" s="37"/>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3.5" customHeight="1" x14ac:dyDescent="0.25">
      <c r="A208" s="37"/>
      <c r="B208" s="37"/>
      <c r="C208" s="37"/>
      <c r="D208" s="37"/>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3.5" customHeight="1" x14ac:dyDescent="0.25">
      <c r="A209" s="37"/>
      <c r="B209" s="37"/>
      <c r="C209" s="37"/>
      <c r="D209" s="37"/>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3.5" customHeight="1" x14ac:dyDescent="0.25">
      <c r="A210" s="37"/>
      <c r="B210" s="37"/>
      <c r="C210" s="37"/>
      <c r="D210" s="37"/>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3.5" customHeight="1" x14ac:dyDescent="0.25">
      <c r="A211" s="37"/>
      <c r="B211" s="37"/>
      <c r="C211" s="37"/>
      <c r="D211" s="37"/>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3.5" customHeight="1" x14ac:dyDescent="0.25">
      <c r="A212" s="37"/>
      <c r="B212" s="37"/>
      <c r="C212" s="37"/>
      <c r="D212" s="37"/>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3.5" customHeight="1" x14ac:dyDescent="0.25">
      <c r="A213" s="37"/>
      <c r="B213" s="37"/>
      <c r="C213" s="37"/>
      <c r="D213" s="37"/>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3.5" customHeight="1" x14ac:dyDescent="0.25">
      <c r="A214" s="37"/>
      <c r="B214" s="37"/>
      <c r="C214" s="37"/>
      <c r="D214" s="37"/>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3.5" customHeight="1" x14ac:dyDescent="0.25">
      <c r="A215" s="37"/>
      <c r="B215" s="37"/>
      <c r="C215" s="37"/>
      <c r="D215" s="37"/>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3.5" customHeight="1" x14ac:dyDescent="0.25">
      <c r="A216" s="37"/>
      <c r="B216" s="37"/>
      <c r="C216" s="37"/>
      <c r="D216" s="37"/>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3.5" customHeight="1" x14ac:dyDescent="0.25">
      <c r="A217" s="37"/>
      <c r="B217" s="37"/>
      <c r="C217" s="37"/>
      <c r="D217" s="37"/>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3.5" customHeight="1" x14ac:dyDescent="0.25">
      <c r="A218" s="37"/>
      <c r="B218" s="37"/>
      <c r="C218" s="37"/>
      <c r="D218" s="37"/>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3.5" customHeight="1" x14ac:dyDescent="0.25">
      <c r="A219" s="37"/>
      <c r="B219" s="37"/>
      <c r="C219" s="37"/>
      <c r="D219" s="37"/>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3.5" customHeight="1" x14ac:dyDescent="0.25">
      <c r="A220" s="37"/>
      <c r="B220" s="37"/>
      <c r="C220" s="37"/>
      <c r="D220" s="37"/>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3.5" customHeight="1" x14ac:dyDescent="0.25">
      <c r="A221" s="37"/>
      <c r="B221" s="37"/>
      <c r="C221" s="37"/>
      <c r="D221" s="37"/>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3.5" customHeight="1" x14ac:dyDescent="0.25">
      <c r="A222" s="37"/>
      <c r="B222" s="37"/>
      <c r="C222" s="37"/>
      <c r="D222" s="37"/>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3.5" customHeight="1" x14ac:dyDescent="0.25">
      <c r="A223" s="37"/>
      <c r="B223" s="37"/>
      <c r="C223" s="37"/>
      <c r="D223" s="37"/>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3.5" customHeight="1" x14ac:dyDescent="0.25">
      <c r="A224" s="37"/>
      <c r="B224" s="37"/>
      <c r="C224" s="37"/>
      <c r="D224" s="37"/>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3.5" customHeight="1" x14ac:dyDescent="0.25">
      <c r="A225" s="37"/>
      <c r="B225" s="37"/>
      <c r="C225" s="37"/>
      <c r="D225" s="37"/>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3.5" customHeight="1" x14ac:dyDescent="0.25">
      <c r="A226" s="37"/>
      <c r="B226" s="37"/>
      <c r="C226" s="37"/>
      <c r="D226" s="37"/>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3.5" customHeight="1" x14ac:dyDescent="0.25">
      <c r="A227" s="37"/>
      <c r="B227" s="37"/>
      <c r="C227" s="37"/>
      <c r="D227" s="37"/>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3.5" customHeight="1" x14ac:dyDescent="0.25">
      <c r="A228" s="37"/>
      <c r="B228" s="37"/>
      <c r="C228" s="37"/>
      <c r="D228" s="37"/>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3.5" customHeight="1" x14ac:dyDescent="0.25">
      <c r="A229" s="37"/>
      <c r="B229" s="37"/>
      <c r="C229" s="37"/>
      <c r="D229" s="37"/>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3.5" customHeight="1" x14ac:dyDescent="0.25">
      <c r="A230" s="37"/>
      <c r="B230" s="37"/>
      <c r="C230" s="37"/>
      <c r="D230" s="37"/>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3.5" customHeight="1" x14ac:dyDescent="0.25">
      <c r="A231" s="37"/>
      <c r="B231" s="37"/>
      <c r="C231" s="37"/>
      <c r="D231" s="37"/>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3.5" customHeight="1" x14ac:dyDescent="0.25">
      <c r="A232" s="37"/>
      <c r="B232" s="37"/>
      <c r="C232" s="37"/>
      <c r="D232" s="37"/>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3.5" customHeight="1" x14ac:dyDescent="0.25">
      <c r="A233" s="37"/>
      <c r="B233" s="37"/>
      <c r="C233" s="37"/>
      <c r="D233" s="37"/>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3.5" customHeight="1" x14ac:dyDescent="0.25">
      <c r="A234" s="37"/>
      <c r="B234" s="37"/>
      <c r="C234" s="37"/>
      <c r="D234" s="37"/>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3.5" customHeight="1" x14ac:dyDescent="0.25">
      <c r="A235" s="37"/>
      <c r="B235" s="37"/>
      <c r="C235" s="37"/>
      <c r="D235" s="37"/>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3.5" customHeight="1" x14ac:dyDescent="0.25">
      <c r="A236" s="37"/>
      <c r="B236" s="37"/>
      <c r="C236" s="37"/>
      <c r="D236" s="37"/>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3.5" customHeight="1" x14ac:dyDescent="0.25">
      <c r="A237" s="37"/>
      <c r="B237" s="37"/>
      <c r="C237" s="37"/>
      <c r="D237" s="37"/>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3.5" customHeight="1" x14ac:dyDescent="0.25">
      <c r="A238" s="37"/>
      <c r="B238" s="37"/>
      <c r="C238" s="37"/>
      <c r="D238" s="37"/>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3.5" customHeight="1" x14ac:dyDescent="0.25">
      <c r="A239" s="37"/>
      <c r="B239" s="37"/>
      <c r="C239" s="37"/>
      <c r="D239" s="37"/>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3.5" customHeight="1" x14ac:dyDescent="0.25">
      <c r="A240" s="37"/>
      <c r="B240" s="37"/>
      <c r="C240" s="37"/>
      <c r="D240" s="37"/>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3.5" customHeight="1" x14ac:dyDescent="0.25">
      <c r="A241" s="37"/>
      <c r="B241" s="37"/>
      <c r="C241" s="37"/>
      <c r="D241" s="37"/>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3.5" customHeight="1" x14ac:dyDescent="0.25">
      <c r="A242" s="37"/>
      <c r="B242" s="37"/>
      <c r="C242" s="37"/>
      <c r="D242" s="37"/>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3.5" customHeight="1" x14ac:dyDescent="0.25">
      <c r="A243" s="37"/>
      <c r="B243" s="37"/>
      <c r="C243" s="37"/>
      <c r="D243" s="37"/>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3.5" customHeight="1" x14ac:dyDescent="0.25">
      <c r="A244" s="37"/>
      <c r="B244" s="37"/>
      <c r="C244" s="37"/>
      <c r="D244" s="37"/>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3.5" customHeight="1" x14ac:dyDescent="0.25">
      <c r="A245" s="37"/>
      <c r="B245" s="37"/>
      <c r="C245" s="37"/>
      <c r="D245" s="37"/>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3.5" customHeight="1" x14ac:dyDescent="0.25">
      <c r="A246" s="37"/>
      <c r="B246" s="37"/>
      <c r="C246" s="37"/>
      <c r="D246" s="37"/>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3.5" customHeight="1" x14ac:dyDescent="0.25">
      <c r="A247" s="37"/>
      <c r="B247" s="37"/>
      <c r="C247" s="37"/>
      <c r="D247" s="37"/>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3.5" customHeight="1" x14ac:dyDescent="0.25">
      <c r="A248" s="37"/>
      <c r="B248" s="37"/>
      <c r="C248" s="37"/>
      <c r="D248" s="37"/>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3.5" customHeight="1" x14ac:dyDescent="0.25">
      <c r="A249" s="37"/>
      <c r="B249" s="37"/>
      <c r="C249" s="37"/>
      <c r="D249" s="37"/>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3.5" customHeight="1" x14ac:dyDescent="0.25">
      <c r="A250" s="37"/>
      <c r="B250" s="37"/>
      <c r="C250" s="37"/>
      <c r="D250" s="37"/>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3.5" customHeight="1" x14ac:dyDescent="0.25">
      <c r="A251" s="37"/>
      <c r="B251" s="37"/>
      <c r="C251" s="37"/>
      <c r="D251" s="37"/>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3.5" customHeight="1" x14ac:dyDescent="0.25">
      <c r="A252" s="37"/>
      <c r="B252" s="37"/>
      <c r="C252" s="37"/>
      <c r="D252" s="37"/>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3.5" customHeight="1" x14ac:dyDescent="0.25">
      <c r="A253" s="37"/>
      <c r="B253" s="37"/>
      <c r="C253" s="37"/>
      <c r="D253" s="37"/>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3.5" customHeight="1" x14ac:dyDescent="0.25">
      <c r="A254" s="37"/>
      <c r="B254" s="37"/>
      <c r="C254" s="37"/>
      <c r="D254" s="37"/>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3.5" customHeight="1" x14ac:dyDescent="0.25">
      <c r="A255" s="37"/>
      <c r="B255" s="37"/>
      <c r="C255" s="37"/>
      <c r="D255" s="37"/>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3.5" customHeight="1" x14ac:dyDescent="0.25">
      <c r="A256" s="37"/>
      <c r="B256" s="37"/>
      <c r="C256" s="37"/>
      <c r="D256" s="37"/>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3.5" customHeight="1" x14ac:dyDescent="0.25">
      <c r="A257" s="37"/>
      <c r="B257" s="37"/>
      <c r="C257" s="37"/>
      <c r="D257" s="37"/>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3.5" customHeight="1" x14ac:dyDescent="0.25">
      <c r="A258" s="37"/>
      <c r="B258" s="37"/>
      <c r="C258" s="37"/>
      <c r="D258" s="37"/>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3.5" customHeight="1" x14ac:dyDescent="0.25">
      <c r="A259" s="37"/>
      <c r="B259" s="37"/>
      <c r="C259" s="37"/>
      <c r="D259" s="37"/>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3.5" customHeight="1" x14ac:dyDescent="0.25">
      <c r="A260" s="37"/>
      <c r="B260" s="37"/>
      <c r="C260" s="37"/>
      <c r="D260" s="37"/>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3.5" customHeight="1" x14ac:dyDescent="0.25">
      <c r="A261" s="37"/>
      <c r="B261" s="37"/>
      <c r="C261" s="37"/>
      <c r="D261" s="37"/>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3.5" customHeight="1" x14ac:dyDescent="0.25">
      <c r="A262" s="37"/>
      <c r="B262" s="37"/>
      <c r="C262" s="37"/>
      <c r="D262" s="37"/>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3.5" customHeight="1" x14ac:dyDescent="0.25">
      <c r="A263" s="37"/>
      <c r="B263" s="37"/>
      <c r="C263" s="37"/>
      <c r="D263" s="37"/>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3.5" customHeight="1" x14ac:dyDescent="0.25">
      <c r="A264" s="37"/>
      <c r="B264" s="37"/>
      <c r="C264" s="37"/>
      <c r="D264" s="37"/>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3.5" customHeight="1" x14ac:dyDescent="0.25">
      <c r="A265" s="37"/>
      <c r="B265" s="37"/>
      <c r="C265" s="37"/>
      <c r="D265" s="37"/>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3.5" customHeight="1" x14ac:dyDescent="0.25">
      <c r="A266" s="37"/>
      <c r="B266" s="37"/>
      <c r="C266" s="37"/>
      <c r="D266" s="37"/>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3.5" customHeight="1" x14ac:dyDescent="0.25">
      <c r="A267" s="37"/>
      <c r="B267" s="37"/>
      <c r="C267" s="37"/>
      <c r="D267" s="37"/>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3.5" customHeight="1" x14ac:dyDescent="0.25">
      <c r="A268" s="37"/>
      <c r="B268" s="37"/>
      <c r="C268" s="37"/>
      <c r="D268" s="37"/>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3.5" customHeight="1" x14ac:dyDescent="0.25">
      <c r="A269" s="37"/>
      <c r="B269" s="37"/>
      <c r="C269" s="37"/>
      <c r="D269" s="37"/>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3.5" customHeight="1" x14ac:dyDescent="0.25">
      <c r="A270" s="37"/>
      <c r="B270" s="37"/>
      <c r="C270" s="37"/>
      <c r="D270" s="37"/>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3.5" customHeight="1" x14ac:dyDescent="0.25">
      <c r="A271" s="37"/>
      <c r="B271" s="37"/>
      <c r="C271" s="37"/>
      <c r="D271" s="37"/>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3.5" customHeight="1" x14ac:dyDescent="0.25">
      <c r="A272" s="37"/>
      <c r="B272" s="37"/>
      <c r="C272" s="37"/>
      <c r="D272" s="37"/>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3.5" customHeight="1" x14ac:dyDescent="0.25">
      <c r="A273" s="37"/>
      <c r="B273" s="37"/>
      <c r="C273" s="37"/>
      <c r="D273" s="37"/>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3.5" customHeight="1" x14ac:dyDescent="0.25">
      <c r="A274" s="37"/>
      <c r="B274" s="37"/>
      <c r="C274" s="37"/>
      <c r="D274" s="37"/>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3.5" customHeight="1" x14ac:dyDescent="0.25">
      <c r="A275" s="37"/>
      <c r="B275" s="37"/>
      <c r="C275" s="37"/>
      <c r="D275" s="37"/>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3.5" customHeight="1" x14ac:dyDescent="0.25">
      <c r="A276" s="37"/>
      <c r="B276" s="37"/>
      <c r="C276" s="37"/>
      <c r="D276" s="37"/>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3.5" customHeight="1" x14ac:dyDescent="0.25">
      <c r="A277" s="37"/>
      <c r="B277" s="37"/>
      <c r="C277" s="37"/>
      <c r="D277" s="37"/>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3.5" customHeight="1" x14ac:dyDescent="0.25">
      <c r="A278" s="37"/>
      <c r="B278" s="37"/>
      <c r="C278" s="37"/>
      <c r="D278" s="37"/>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3.5" customHeight="1" x14ac:dyDescent="0.25">
      <c r="A279" s="37"/>
      <c r="B279" s="37"/>
      <c r="C279" s="37"/>
      <c r="D279" s="37"/>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3.5" customHeight="1" x14ac:dyDescent="0.25">
      <c r="A280" s="37"/>
      <c r="B280" s="37"/>
      <c r="C280" s="37"/>
      <c r="D280" s="37"/>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3.5" customHeight="1" x14ac:dyDescent="0.25">
      <c r="A281" s="37"/>
      <c r="B281" s="37"/>
      <c r="C281" s="37"/>
      <c r="D281" s="37"/>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3.5" customHeight="1" x14ac:dyDescent="0.25">
      <c r="A282" s="37"/>
      <c r="B282" s="37"/>
      <c r="C282" s="37"/>
      <c r="D282" s="37"/>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3.5" customHeight="1" x14ac:dyDescent="0.25">
      <c r="A283" s="37"/>
      <c r="B283" s="37"/>
      <c r="C283" s="37"/>
      <c r="D283" s="37"/>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3.5" customHeight="1" x14ac:dyDescent="0.25">
      <c r="A284" s="37"/>
      <c r="B284" s="37"/>
      <c r="C284" s="37"/>
      <c r="D284" s="37"/>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3.5" customHeight="1" x14ac:dyDescent="0.25">
      <c r="A285" s="37"/>
      <c r="B285" s="37"/>
      <c r="C285" s="37"/>
      <c r="D285" s="37"/>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3.5" customHeight="1" x14ac:dyDescent="0.25">
      <c r="A286" s="37"/>
      <c r="B286" s="37"/>
      <c r="C286" s="37"/>
      <c r="D286" s="37"/>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3.5" customHeight="1" x14ac:dyDescent="0.25">
      <c r="A287" s="37"/>
      <c r="B287" s="37"/>
      <c r="C287" s="37"/>
      <c r="D287" s="37"/>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3.5" customHeight="1" x14ac:dyDescent="0.25">
      <c r="A288" s="37"/>
      <c r="B288" s="37"/>
      <c r="C288" s="37"/>
      <c r="D288" s="37"/>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3.5" customHeight="1" x14ac:dyDescent="0.25">
      <c r="A289" s="37"/>
      <c r="B289" s="37"/>
      <c r="C289" s="37"/>
      <c r="D289" s="37"/>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3.5" customHeight="1" x14ac:dyDescent="0.25">
      <c r="A290" s="37"/>
      <c r="B290" s="37"/>
      <c r="C290" s="37"/>
      <c r="D290" s="37"/>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3.5" customHeight="1" x14ac:dyDescent="0.25">
      <c r="A291" s="37"/>
      <c r="B291" s="37"/>
      <c r="C291" s="37"/>
      <c r="D291" s="37"/>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3.5" customHeight="1" x14ac:dyDescent="0.25">
      <c r="A292" s="37"/>
      <c r="B292" s="37"/>
      <c r="C292" s="37"/>
      <c r="D292" s="37"/>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3.5" customHeight="1" x14ac:dyDescent="0.25">
      <c r="A293" s="37"/>
      <c r="B293" s="37"/>
      <c r="C293" s="37"/>
      <c r="D293" s="37"/>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3.5" customHeight="1" x14ac:dyDescent="0.25">
      <c r="A294" s="37"/>
      <c r="B294" s="37"/>
      <c r="C294" s="37"/>
      <c r="D294" s="37"/>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3.5" customHeight="1" x14ac:dyDescent="0.25">
      <c r="A295" s="37"/>
      <c r="B295" s="37"/>
      <c r="C295" s="37"/>
      <c r="D295" s="37"/>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3.5" customHeight="1" x14ac:dyDescent="0.25">
      <c r="A296" s="37"/>
      <c r="B296" s="37"/>
      <c r="C296" s="37"/>
      <c r="D296" s="37"/>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3.5" customHeight="1" x14ac:dyDescent="0.25">
      <c r="A297" s="37"/>
      <c r="B297" s="37"/>
      <c r="C297" s="37"/>
      <c r="D297" s="37"/>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3.5" customHeight="1" x14ac:dyDescent="0.25">
      <c r="A298" s="37"/>
      <c r="B298" s="37"/>
      <c r="C298" s="37"/>
      <c r="D298" s="37"/>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3.5" customHeight="1" x14ac:dyDescent="0.25">
      <c r="A299" s="37"/>
      <c r="B299" s="37"/>
      <c r="C299" s="37"/>
      <c r="D299" s="37"/>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3.5" customHeight="1" x14ac:dyDescent="0.25">
      <c r="A300" s="37"/>
      <c r="B300" s="37"/>
      <c r="C300" s="37"/>
      <c r="D300" s="37"/>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3.5" customHeight="1" x14ac:dyDescent="0.25">
      <c r="A301" s="37"/>
      <c r="B301" s="37"/>
      <c r="C301" s="37"/>
      <c r="D301" s="37"/>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3.5" customHeight="1" x14ac:dyDescent="0.25">
      <c r="A302" s="37"/>
      <c r="B302" s="37"/>
      <c r="C302" s="37"/>
      <c r="D302" s="37"/>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3.5" customHeight="1" x14ac:dyDescent="0.25">
      <c r="A303" s="37"/>
      <c r="B303" s="37"/>
      <c r="C303" s="37"/>
      <c r="D303" s="37"/>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3.5" customHeight="1" x14ac:dyDescent="0.25">
      <c r="A304" s="37"/>
      <c r="B304" s="37"/>
      <c r="C304" s="37"/>
      <c r="D304" s="37"/>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3.5" customHeight="1" x14ac:dyDescent="0.25">
      <c r="A305" s="37"/>
      <c r="B305" s="37"/>
      <c r="C305" s="37"/>
      <c r="D305" s="37"/>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3.5" customHeight="1" x14ac:dyDescent="0.25">
      <c r="A306" s="37"/>
      <c r="B306" s="37"/>
      <c r="C306" s="37"/>
      <c r="D306" s="37"/>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3.5" customHeight="1" x14ac:dyDescent="0.25">
      <c r="A307" s="37"/>
      <c r="B307" s="37"/>
      <c r="C307" s="37"/>
      <c r="D307" s="37"/>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3.5" customHeight="1" x14ac:dyDescent="0.25">
      <c r="A308" s="37"/>
      <c r="B308" s="37"/>
      <c r="C308" s="37"/>
      <c r="D308" s="37"/>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3.5" customHeight="1" x14ac:dyDescent="0.25">
      <c r="A309" s="37"/>
      <c r="B309" s="37"/>
      <c r="C309" s="37"/>
      <c r="D309" s="37"/>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3.5" customHeight="1" x14ac:dyDescent="0.25">
      <c r="A310" s="37"/>
      <c r="B310" s="37"/>
      <c r="C310" s="37"/>
      <c r="D310" s="37"/>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3.5" customHeight="1" x14ac:dyDescent="0.25">
      <c r="A311" s="37"/>
      <c r="B311" s="37"/>
      <c r="C311" s="37"/>
      <c r="D311" s="37"/>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3.5" customHeight="1" x14ac:dyDescent="0.25">
      <c r="A312" s="37"/>
      <c r="B312" s="37"/>
      <c r="C312" s="37"/>
      <c r="D312" s="37"/>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3.5" customHeight="1" x14ac:dyDescent="0.25">
      <c r="A313" s="37"/>
      <c r="B313" s="37"/>
      <c r="C313" s="37"/>
      <c r="D313" s="37"/>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3.5" customHeight="1" x14ac:dyDescent="0.25">
      <c r="A314" s="37"/>
      <c r="B314" s="37"/>
      <c r="C314" s="37"/>
      <c r="D314" s="37"/>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3.5" customHeight="1" x14ac:dyDescent="0.25">
      <c r="A315" s="37"/>
      <c r="B315" s="37"/>
      <c r="C315" s="37"/>
      <c r="D315" s="37"/>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3.5" customHeight="1" x14ac:dyDescent="0.25">
      <c r="A316" s="37"/>
      <c r="B316" s="37"/>
      <c r="C316" s="37"/>
      <c r="D316" s="37"/>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3.5" customHeight="1" x14ac:dyDescent="0.25">
      <c r="A317" s="37"/>
      <c r="B317" s="37"/>
      <c r="C317" s="37"/>
      <c r="D317" s="37"/>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3.5" customHeight="1" x14ac:dyDescent="0.25">
      <c r="A318" s="37"/>
      <c r="B318" s="37"/>
      <c r="C318" s="37"/>
      <c r="D318" s="37"/>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3.5" customHeight="1" x14ac:dyDescent="0.25">
      <c r="A319" s="37"/>
      <c r="B319" s="37"/>
      <c r="C319" s="37"/>
      <c r="D319" s="37"/>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3.5" customHeight="1" x14ac:dyDescent="0.25">
      <c r="A320" s="37"/>
      <c r="B320" s="37"/>
      <c r="C320" s="37"/>
      <c r="D320" s="37"/>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3.5" customHeight="1" x14ac:dyDescent="0.25">
      <c r="A321" s="37"/>
      <c r="B321" s="37"/>
      <c r="C321" s="37"/>
      <c r="D321" s="37"/>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3.5" customHeight="1" x14ac:dyDescent="0.25">
      <c r="A322" s="37"/>
      <c r="B322" s="37"/>
      <c r="C322" s="37"/>
      <c r="D322" s="37"/>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3.5" customHeight="1" x14ac:dyDescent="0.25">
      <c r="A323" s="37"/>
      <c r="B323" s="37"/>
      <c r="C323" s="37"/>
      <c r="D323" s="37"/>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3.5" customHeight="1" x14ac:dyDescent="0.25">
      <c r="A324" s="37"/>
      <c r="B324" s="37"/>
      <c r="C324" s="37"/>
      <c r="D324" s="37"/>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3.5" customHeight="1" x14ac:dyDescent="0.25">
      <c r="A325" s="37"/>
      <c r="B325" s="37"/>
      <c r="C325" s="37"/>
      <c r="D325" s="37"/>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3.5" customHeight="1" x14ac:dyDescent="0.25">
      <c r="A326" s="37"/>
      <c r="B326" s="37"/>
      <c r="C326" s="37"/>
      <c r="D326" s="37"/>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3.5" customHeight="1" x14ac:dyDescent="0.25">
      <c r="A327" s="37"/>
      <c r="B327" s="37"/>
      <c r="C327" s="37"/>
      <c r="D327" s="37"/>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3.5" customHeight="1" x14ac:dyDescent="0.25">
      <c r="A328" s="37"/>
      <c r="B328" s="37"/>
      <c r="C328" s="37"/>
      <c r="D328" s="37"/>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3.5" customHeight="1" x14ac:dyDescent="0.25">
      <c r="A329" s="37"/>
      <c r="B329" s="37"/>
      <c r="C329" s="37"/>
      <c r="D329" s="37"/>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3.5" customHeight="1" x14ac:dyDescent="0.25">
      <c r="A330" s="37"/>
      <c r="B330" s="37"/>
      <c r="C330" s="37"/>
      <c r="D330" s="37"/>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3.5" customHeight="1" x14ac:dyDescent="0.25">
      <c r="A331" s="37"/>
      <c r="B331" s="37"/>
      <c r="C331" s="37"/>
      <c r="D331" s="37"/>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3.5" customHeight="1" x14ac:dyDescent="0.25">
      <c r="A332" s="37"/>
      <c r="B332" s="37"/>
      <c r="C332" s="37"/>
      <c r="D332" s="37"/>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3.5" customHeight="1" x14ac:dyDescent="0.25">
      <c r="A333" s="37"/>
      <c r="B333" s="37"/>
      <c r="C333" s="37"/>
      <c r="D333" s="37"/>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3.5" customHeight="1" x14ac:dyDescent="0.25">
      <c r="A334" s="37"/>
      <c r="B334" s="37"/>
      <c r="C334" s="37"/>
      <c r="D334" s="37"/>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3.5" customHeight="1" x14ac:dyDescent="0.25">
      <c r="A335" s="37"/>
      <c r="B335" s="37"/>
      <c r="C335" s="37"/>
      <c r="D335" s="37"/>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3.5" customHeight="1" x14ac:dyDescent="0.25">
      <c r="A336" s="37"/>
      <c r="B336" s="37"/>
      <c r="C336" s="37"/>
      <c r="D336" s="37"/>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3.5" customHeight="1" x14ac:dyDescent="0.25">
      <c r="A337" s="37"/>
      <c r="B337" s="37"/>
      <c r="C337" s="37"/>
      <c r="D337" s="37"/>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3.5" customHeight="1" x14ac:dyDescent="0.25">
      <c r="A338" s="37"/>
      <c r="B338" s="37"/>
      <c r="C338" s="37"/>
      <c r="D338" s="37"/>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3.5" customHeight="1" x14ac:dyDescent="0.25">
      <c r="A339" s="37"/>
      <c r="B339" s="37"/>
      <c r="C339" s="37"/>
      <c r="D339" s="37"/>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3.5" customHeight="1" x14ac:dyDescent="0.25">
      <c r="A340" s="37"/>
      <c r="B340" s="37"/>
      <c r="C340" s="37"/>
      <c r="D340" s="37"/>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3.5" customHeight="1" x14ac:dyDescent="0.25">
      <c r="A341" s="37"/>
      <c r="B341" s="37"/>
      <c r="C341" s="37"/>
      <c r="D341" s="37"/>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3.5" customHeight="1" x14ac:dyDescent="0.25">
      <c r="A342" s="37"/>
      <c r="B342" s="37"/>
      <c r="C342" s="37"/>
      <c r="D342" s="37"/>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3.5" customHeight="1" x14ac:dyDescent="0.25">
      <c r="A343" s="37"/>
      <c r="B343" s="37"/>
      <c r="C343" s="37"/>
      <c r="D343" s="37"/>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3.5" customHeight="1" x14ac:dyDescent="0.25">
      <c r="A344" s="37"/>
      <c r="B344" s="37"/>
      <c r="C344" s="37"/>
      <c r="D344" s="37"/>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3.5" customHeight="1" x14ac:dyDescent="0.25">
      <c r="A345" s="37"/>
      <c r="B345" s="37"/>
      <c r="C345" s="37"/>
      <c r="D345" s="37"/>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3.5" customHeight="1" x14ac:dyDescent="0.25">
      <c r="A346" s="37"/>
      <c r="B346" s="37"/>
      <c r="C346" s="37"/>
      <c r="D346" s="37"/>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3.5" customHeight="1" x14ac:dyDescent="0.25">
      <c r="A347" s="37"/>
      <c r="B347" s="37"/>
      <c r="C347" s="37"/>
      <c r="D347" s="37"/>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3.5" customHeight="1" x14ac:dyDescent="0.25">
      <c r="A348" s="37"/>
      <c r="B348" s="37"/>
      <c r="C348" s="37"/>
      <c r="D348" s="37"/>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3.5" customHeight="1" x14ac:dyDescent="0.25">
      <c r="A349" s="37"/>
      <c r="B349" s="37"/>
      <c r="C349" s="37"/>
      <c r="D349" s="37"/>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3.5" customHeight="1" x14ac:dyDescent="0.25">
      <c r="A350" s="37"/>
      <c r="B350" s="37"/>
      <c r="C350" s="37"/>
      <c r="D350" s="37"/>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3.5" customHeight="1" x14ac:dyDescent="0.25">
      <c r="A351" s="37"/>
      <c r="B351" s="37"/>
      <c r="C351" s="37"/>
      <c r="D351" s="37"/>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3.5" customHeight="1" x14ac:dyDescent="0.25">
      <c r="A352" s="37"/>
      <c r="B352" s="37"/>
      <c r="C352" s="37"/>
      <c r="D352" s="37"/>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3.5" customHeight="1" x14ac:dyDescent="0.25">
      <c r="A353" s="37"/>
      <c r="B353" s="37"/>
      <c r="C353" s="37"/>
      <c r="D353" s="37"/>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3.5" customHeight="1" x14ac:dyDescent="0.25">
      <c r="A354" s="37"/>
      <c r="B354" s="37"/>
      <c r="C354" s="37"/>
      <c r="D354" s="37"/>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3.5" customHeight="1" x14ac:dyDescent="0.25">
      <c r="A355" s="37"/>
      <c r="B355" s="37"/>
      <c r="C355" s="37"/>
      <c r="D355" s="37"/>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3.5" customHeight="1" x14ac:dyDescent="0.25">
      <c r="A356" s="37"/>
      <c r="B356" s="37"/>
      <c r="C356" s="37"/>
      <c r="D356" s="37"/>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3.5" customHeight="1" x14ac:dyDescent="0.25">
      <c r="A357" s="37"/>
      <c r="B357" s="37"/>
      <c r="C357" s="37"/>
      <c r="D357" s="37"/>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3.5" customHeight="1" x14ac:dyDescent="0.25">
      <c r="A358" s="37"/>
      <c r="B358" s="37"/>
      <c r="C358" s="37"/>
      <c r="D358" s="37"/>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3.5" customHeight="1" x14ac:dyDescent="0.25">
      <c r="A359" s="37"/>
      <c r="B359" s="37"/>
      <c r="C359" s="37"/>
      <c r="D359" s="37"/>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3.5" customHeight="1" x14ac:dyDescent="0.25">
      <c r="A360" s="37"/>
      <c r="B360" s="37"/>
      <c r="C360" s="37"/>
      <c r="D360" s="37"/>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3.5" customHeight="1" x14ac:dyDescent="0.25">
      <c r="A361" s="37"/>
      <c r="B361" s="37"/>
      <c r="C361" s="37"/>
      <c r="D361" s="37"/>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3.5" customHeight="1" x14ac:dyDescent="0.25">
      <c r="A362" s="37"/>
      <c r="B362" s="37"/>
      <c r="C362" s="37"/>
      <c r="D362" s="37"/>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3.5" customHeight="1" x14ac:dyDescent="0.25">
      <c r="A363" s="37"/>
      <c r="B363" s="37"/>
      <c r="C363" s="37"/>
      <c r="D363" s="37"/>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3.5" customHeight="1" x14ac:dyDescent="0.25">
      <c r="A364" s="37"/>
      <c r="B364" s="37"/>
      <c r="C364" s="37"/>
      <c r="D364" s="37"/>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3.5" customHeight="1" x14ac:dyDescent="0.25">
      <c r="A365" s="37"/>
      <c r="B365" s="37"/>
      <c r="C365" s="37"/>
      <c r="D365" s="37"/>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3.5" customHeight="1" x14ac:dyDescent="0.25">
      <c r="A366" s="37"/>
      <c r="B366" s="37"/>
      <c r="C366" s="37"/>
      <c r="D366" s="37"/>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3.5" customHeight="1" x14ac:dyDescent="0.25">
      <c r="A367" s="37"/>
      <c r="B367" s="37"/>
      <c r="C367" s="37"/>
      <c r="D367" s="37"/>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3.5" customHeight="1" x14ac:dyDescent="0.25">
      <c r="A368" s="37"/>
      <c r="B368" s="37"/>
      <c r="C368" s="37"/>
      <c r="D368" s="37"/>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3.5" customHeight="1" x14ac:dyDescent="0.25">
      <c r="A369" s="37"/>
      <c r="B369" s="37"/>
      <c r="C369" s="37"/>
      <c r="D369" s="37"/>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3.5" customHeight="1" x14ac:dyDescent="0.25">
      <c r="A370" s="37"/>
      <c r="B370" s="37"/>
      <c r="C370" s="37"/>
      <c r="D370" s="37"/>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3.5" customHeight="1" x14ac:dyDescent="0.25">
      <c r="A371" s="37"/>
      <c r="B371" s="37"/>
      <c r="C371" s="37"/>
      <c r="D371" s="37"/>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3.5" customHeight="1" x14ac:dyDescent="0.25">
      <c r="A372" s="37"/>
      <c r="B372" s="37"/>
      <c r="C372" s="37"/>
      <c r="D372" s="37"/>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3.5" customHeight="1" x14ac:dyDescent="0.25">
      <c r="A373" s="37"/>
      <c r="B373" s="37"/>
      <c r="C373" s="37"/>
      <c r="D373" s="37"/>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3.5" customHeight="1" x14ac:dyDescent="0.25">
      <c r="A374" s="37"/>
      <c r="B374" s="37"/>
      <c r="C374" s="37"/>
      <c r="D374" s="37"/>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3.5" customHeight="1" x14ac:dyDescent="0.25">
      <c r="A375" s="37"/>
      <c r="B375" s="37"/>
      <c r="C375" s="37"/>
      <c r="D375" s="37"/>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3.5" customHeight="1" x14ac:dyDescent="0.25">
      <c r="A376" s="37"/>
      <c r="B376" s="37"/>
      <c r="C376" s="37"/>
      <c r="D376" s="37"/>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3.5" customHeight="1" x14ac:dyDescent="0.25">
      <c r="A377" s="37"/>
      <c r="B377" s="37"/>
      <c r="C377" s="37"/>
      <c r="D377" s="37"/>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3.5" customHeight="1" x14ac:dyDescent="0.25">
      <c r="A378" s="37"/>
      <c r="B378" s="37"/>
      <c r="C378" s="37"/>
      <c r="D378" s="37"/>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3.5" customHeight="1" x14ac:dyDescent="0.25">
      <c r="A379" s="37"/>
      <c r="B379" s="37"/>
      <c r="C379" s="37"/>
      <c r="D379" s="37"/>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3.5" customHeight="1" x14ac:dyDescent="0.25">
      <c r="A380" s="37"/>
      <c r="B380" s="37"/>
      <c r="C380" s="37"/>
      <c r="D380" s="37"/>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3.5" customHeight="1" x14ac:dyDescent="0.25">
      <c r="A381" s="37"/>
      <c r="B381" s="37"/>
      <c r="C381" s="37"/>
      <c r="D381" s="37"/>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3.5" customHeight="1" x14ac:dyDescent="0.25">
      <c r="A382" s="37"/>
      <c r="B382" s="37"/>
      <c r="C382" s="37"/>
      <c r="D382" s="37"/>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3.5" customHeight="1" x14ac:dyDescent="0.25">
      <c r="A383" s="37"/>
      <c r="B383" s="37"/>
      <c r="C383" s="37"/>
      <c r="D383" s="37"/>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3.5" customHeight="1" x14ac:dyDescent="0.25">
      <c r="A384" s="37"/>
      <c r="B384" s="37"/>
      <c r="C384" s="37"/>
      <c r="D384" s="37"/>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3.5" customHeight="1" x14ac:dyDescent="0.25">
      <c r="A385" s="37"/>
      <c r="B385" s="37"/>
      <c r="C385" s="37"/>
      <c r="D385" s="37"/>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3.5" customHeight="1" x14ac:dyDescent="0.25">
      <c r="A386" s="37"/>
      <c r="B386" s="37"/>
      <c r="C386" s="37"/>
      <c r="D386" s="37"/>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3.5" customHeight="1" x14ac:dyDescent="0.25">
      <c r="A387" s="37"/>
      <c r="B387" s="37"/>
      <c r="C387" s="37"/>
      <c r="D387" s="37"/>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3.5" customHeight="1" x14ac:dyDescent="0.25">
      <c r="A388" s="37"/>
      <c r="B388" s="37"/>
      <c r="C388" s="37"/>
      <c r="D388" s="37"/>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3.5" customHeight="1" x14ac:dyDescent="0.25">
      <c r="A389" s="37"/>
      <c r="B389" s="37"/>
      <c r="C389" s="37"/>
      <c r="D389" s="37"/>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3.5" customHeight="1" x14ac:dyDescent="0.25">
      <c r="A390" s="37"/>
      <c r="B390" s="37"/>
      <c r="C390" s="37"/>
      <c r="D390" s="37"/>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3.5" customHeight="1" x14ac:dyDescent="0.25">
      <c r="A391" s="37"/>
      <c r="B391" s="37"/>
      <c r="C391" s="37"/>
      <c r="D391" s="37"/>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3.5" customHeight="1" x14ac:dyDescent="0.25">
      <c r="A392" s="37"/>
      <c r="B392" s="37"/>
      <c r="C392" s="37"/>
      <c r="D392" s="37"/>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3.5" customHeight="1" x14ac:dyDescent="0.25">
      <c r="A393" s="37"/>
      <c r="B393" s="37"/>
      <c r="C393" s="37"/>
      <c r="D393" s="37"/>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3.5" customHeight="1" x14ac:dyDescent="0.25">
      <c r="A394" s="37"/>
      <c r="B394" s="37"/>
      <c r="C394" s="37"/>
      <c r="D394" s="37"/>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3.5" customHeight="1" x14ac:dyDescent="0.25">
      <c r="A395" s="37"/>
      <c r="B395" s="37"/>
      <c r="C395" s="37"/>
      <c r="D395" s="37"/>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3.5" customHeight="1" x14ac:dyDescent="0.25">
      <c r="A396" s="37"/>
      <c r="B396" s="37"/>
      <c r="C396" s="37"/>
      <c r="D396" s="37"/>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3.5" customHeight="1" x14ac:dyDescent="0.25">
      <c r="A397" s="37"/>
      <c r="B397" s="37"/>
      <c r="C397" s="37"/>
      <c r="D397" s="37"/>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3.5" customHeight="1" x14ac:dyDescent="0.25">
      <c r="A398" s="37"/>
      <c r="B398" s="37"/>
      <c r="C398" s="37"/>
      <c r="D398" s="37"/>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3.5" customHeight="1" x14ac:dyDescent="0.25">
      <c r="A399" s="37"/>
      <c r="B399" s="37"/>
      <c r="C399" s="37"/>
      <c r="D399" s="37"/>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3.5" customHeight="1" x14ac:dyDescent="0.25">
      <c r="A400" s="37"/>
      <c r="B400" s="37"/>
      <c r="C400" s="37"/>
      <c r="D400" s="37"/>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3.5" customHeight="1" x14ac:dyDescent="0.25">
      <c r="A401" s="37"/>
      <c r="B401" s="37"/>
      <c r="C401" s="37"/>
      <c r="D401" s="37"/>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3.5" customHeight="1" x14ac:dyDescent="0.25">
      <c r="A402" s="37"/>
      <c r="B402" s="37"/>
      <c r="C402" s="37"/>
      <c r="D402" s="37"/>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3.5" customHeight="1" x14ac:dyDescent="0.25">
      <c r="A403" s="37"/>
      <c r="B403" s="37"/>
      <c r="C403" s="37"/>
      <c r="D403" s="37"/>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3.5" customHeight="1" x14ac:dyDescent="0.25">
      <c r="A404" s="37"/>
      <c r="B404" s="37"/>
      <c r="C404" s="37"/>
      <c r="D404" s="37"/>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3.5" customHeight="1" x14ac:dyDescent="0.25">
      <c r="A405" s="37"/>
      <c r="B405" s="37"/>
      <c r="C405" s="37"/>
      <c r="D405" s="37"/>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3.5" customHeight="1" x14ac:dyDescent="0.25">
      <c r="A406" s="37"/>
      <c r="B406" s="37"/>
      <c r="C406" s="37"/>
      <c r="D406" s="37"/>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3.5" customHeight="1" x14ac:dyDescent="0.25">
      <c r="A407" s="37"/>
      <c r="B407" s="37"/>
      <c r="C407" s="37"/>
      <c r="D407" s="37"/>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3.5" customHeight="1" x14ac:dyDescent="0.25">
      <c r="A408" s="37"/>
      <c r="B408" s="37"/>
      <c r="C408" s="37"/>
      <c r="D408" s="37"/>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3.5" customHeight="1" x14ac:dyDescent="0.25">
      <c r="A409" s="37"/>
      <c r="B409" s="37"/>
      <c r="C409" s="37"/>
      <c r="D409" s="37"/>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3.5" customHeight="1" x14ac:dyDescent="0.25">
      <c r="A410" s="37"/>
      <c r="B410" s="37"/>
      <c r="C410" s="37"/>
      <c r="D410" s="37"/>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3.5" customHeight="1" x14ac:dyDescent="0.25">
      <c r="A411" s="37"/>
      <c r="B411" s="37"/>
      <c r="C411" s="37"/>
      <c r="D411" s="37"/>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3.5" customHeight="1" x14ac:dyDescent="0.25">
      <c r="A412" s="37"/>
      <c r="B412" s="37"/>
      <c r="C412" s="37"/>
      <c r="D412" s="37"/>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3.5" customHeight="1" x14ac:dyDescent="0.25">
      <c r="A413" s="37"/>
      <c r="B413" s="37"/>
      <c r="C413" s="37"/>
      <c r="D413" s="37"/>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3.5" customHeight="1" x14ac:dyDescent="0.25">
      <c r="A414" s="37"/>
      <c r="B414" s="37"/>
      <c r="C414" s="37"/>
      <c r="D414" s="37"/>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3.5" customHeight="1" x14ac:dyDescent="0.25">
      <c r="A415" s="37"/>
      <c r="B415" s="37"/>
      <c r="C415" s="37"/>
      <c r="D415" s="37"/>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3.5" customHeight="1" x14ac:dyDescent="0.25">
      <c r="A416" s="37"/>
      <c r="B416" s="37"/>
      <c r="C416" s="37"/>
      <c r="D416" s="37"/>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3.5" customHeight="1" x14ac:dyDescent="0.25">
      <c r="A417" s="37"/>
      <c r="B417" s="37"/>
      <c r="C417" s="37"/>
      <c r="D417" s="37"/>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3.5" customHeight="1" x14ac:dyDescent="0.25">
      <c r="A418" s="37"/>
      <c r="B418" s="37"/>
      <c r="C418" s="37"/>
      <c r="D418" s="37"/>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3.5" customHeight="1" x14ac:dyDescent="0.25">
      <c r="A419" s="37"/>
      <c r="B419" s="37"/>
      <c r="C419" s="37"/>
      <c r="D419" s="37"/>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3.5" customHeight="1" x14ac:dyDescent="0.25">
      <c r="A420" s="37"/>
      <c r="B420" s="37"/>
      <c r="C420" s="37"/>
      <c r="D420" s="37"/>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3.5" customHeight="1" x14ac:dyDescent="0.25">
      <c r="A421" s="37"/>
      <c r="B421" s="37"/>
      <c r="C421" s="37"/>
      <c r="D421" s="37"/>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3.5" customHeight="1" x14ac:dyDescent="0.25">
      <c r="A422" s="37"/>
      <c r="B422" s="37"/>
      <c r="C422" s="37"/>
      <c r="D422" s="37"/>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3.5" customHeight="1" x14ac:dyDescent="0.25">
      <c r="A423" s="37"/>
      <c r="B423" s="37"/>
      <c r="C423" s="37"/>
      <c r="D423" s="37"/>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3.5" customHeight="1" x14ac:dyDescent="0.25">
      <c r="A424" s="37"/>
      <c r="B424" s="37"/>
      <c r="C424" s="37"/>
      <c r="D424" s="37"/>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3.5" customHeight="1" x14ac:dyDescent="0.25">
      <c r="A425" s="37"/>
      <c r="B425" s="37"/>
      <c r="C425" s="37"/>
      <c r="D425" s="37"/>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3.5" customHeight="1" x14ac:dyDescent="0.25">
      <c r="A426" s="37"/>
      <c r="B426" s="37"/>
      <c r="C426" s="37"/>
      <c r="D426" s="37"/>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3.5" customHeight="1" x14ac:dyDescent="0.25">
      <c r="A427" s="37"/>
      <c r="B427" s="37"/>
      <c r="C427" s="37"/>
      <c r="D427" s="37"/>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3.5" customHeight="1" x14ac:dyDescent="0.25">
      <c r="A428" s="37"/>
      <c r="B428" s="37"/>
      <c r="C428" s="37"/>
      <c r="D428" s="37"/>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3.5" customHeight="1" x14ac:dyDescent="0.25">
      <c r="A429" s="37"/>
      <c r="B429" s="37"/>
      <c r="C429" s="37"/>
      <c r="D429" s="37"/>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3.5" customHeight="1" x14ac:dyDescent="0.25">
      <c r="A430" s="37"/>
      <c r="B430" s="37"/>
      <c r="C430" s="37"/>
      <c r="D430" s="37"/>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3.5" customHeight="1" x14ac:dyDescent="0.25">
      <c r="A431" s="37"/>
      <c r="B431" s="37"/>
      <c r="C431" s="37"/>
      <c r="D431" s="37"/>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3.5" customHeight="1" x14ac:dyDescent="0.25">
      <c r="A432" s="37"/>
      <c r="B432" s="37"/>
      <c r="C432" s="37"/>
      <c r="D432" s="37"/>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3.5" customHeight="1" x14ac:dyDescent="0.25">
      <c r="A433" s="37"/>
      <c r="B433" s="37"/>
      <c r="C433" s="37"/>
      <c r="D433" s="37"/>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3.5" customHeight="1" x14ac:dyDescent="0.25">
      <c r="A434" s="37"/>
      <c r="B434" s="37"/>
      <c r="C434" s="37"/>
      <c r="D434" s="37"/>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3.5" customHeight="1" x14ac:dyDescent="0.25">
      <c r="A435" s="37"/>
      <c r="B435" s="37"/>
      <c r="C435" s="37"/>
      <c r="D435" s="37"/>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3.5" customHeight="1" x14ac:dyDescent="0.25">
      <c r="A436" s="37"/>
      <c r="B436" s="37"/>
      <c r="C436" s="37"/>
      <c r="D436" s="37"/>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3.5" customHeight="1" x14ac:dyDescent="0.25">
      <c r="A437" s="37"/>
      <c r="B437" s="37"/>
      <c r="C437" s="37"/>
      <c r="D437" s="37"/>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3.5" customHeight="1" x14ac:dyDescent="0.25">
      <c r="A438" s="37"/>
      <c r="B438" s="37"/>
      <c r="C438" s="37"/>
      <c r="D438" s="37"/>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3.5" customHeight="1" x14ac:dyDescent="0.25">
      <c r="A439" s="37"/>
      <c r="B439" s="37"/>
      <c r="C439" s="37"/>
      <c r="D439" s="37"/>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3.5" customHeight="1" x14ac:dyDescent="0.25">
      <c r="A440" s="37"/>
      <c r="B440" s="37"/>
      <c r="C440" s="37"/>
      <c r="D440" s="37"/>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3.5" customHeight="1" x14ac:dyDescent="0.25">
      <c r="A441" s="37"/>
      <c r="B441" s="37"/>
      <c r="C441" s="37"/>
      <c r="D441" s="37"/>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3.5" customHeight="1" x14ac:dyDescent="0.25">
      <c r="A442" s="37"/>
      <c r="B442" s="37"/>
      <c r="C442" s="37"/>
      <c r="D442" s="37"/>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3.5" customHeight="1" x14ac:dyDescent="0.25">
      <c r="A443" s="37"/>
      <c r="B443" s="37"/>
      <c r="C443" s="37"/>
      <c r="D443" s="37"/>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3.5" customHeight="1" x14ac:dyDescent="0.25">
      <c r="A444" s="37"/>
      <c r="B444" s="37"/>
      <c r="C444" s="37"/>
      <c r="D444" s="37"/>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3.5" customHeight="1" x14ac:dyDescent="0.25">
      <c r="A445" s="37"/>
      <c r="B445" s="37"/>
      <c r="C445" s="37"/>
      <c r="D445" s="37"/>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3.5" customHeight="1" x14ac:dyDescent="0.25">
      <c r="A446" s="37"/>
      <c r="B446" s="37"/>
      <c r="C446" s="37"/>
      <c r="D446" s="37"/>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3.5" customHeight="1" x14ac:dyDescent="0.25">
      <c r="A447" s="37"/>
      <c r="B447" s="37"/>
      <c r="C447" s="37"/>
      <c r="D447" s="37"/>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3.5" customHeight="1" x14ac:dyDescent="0.25">
      <c r="A448" s="37"/>
      <c r="B448" s="37"/>
      <c r="C448" s="37"/>
      <c r="D448" s="37"/>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3.5" customHeight="1" x14ac:dyDescent="0.25">
      <c r="A449" s="37"/>
      <c r="B449" s="37"/>
      <c r="C449" s="37"/>
      <c r="D449" s="37"/>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3.5" customHeight="1" x14ac:dyDescent="0.25">
      <c r="A450" s="37"/>
      <c r="B450" s="37"/>
      <c r="C450" s="37"/>
      <c r="D450" s="37"/>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3.5" customHeight="1" x14ac:dyDescent="0.25">
      <c r="A451" s="37"/>
      <c r="B451" s="37"/>
      <c r="C451" s="37"/>
      <c r="D451" s="37"/>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3.5" customHeight="1" x14ac:dyDescent="0.25">
      <c r="A452" s="37"/>
      <c r="B452" s="37"/>
      <c r="C452" s="37"/>
      <c r="D452" s="37"/>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3.5" customHeight="1" x14ac:dyDescent="0.25">
      <c r="A453" s="37"/>
      <c r="B453" s="37"/>
      <c r="C453" s="37"/>
      <c r="D453" s="37"/>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3.5" customHeight="1" x14ac:dyDescent="0.25">
      <c r="A454" s="37"/>
      <c r="B454" s="37"/>
      <c r="C454" s="37"/>
      <c r="D454" s="37"/>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3.5" customHeight="1" x14ac:dyDescent="0.25">
      <c r="A455" s="37"/>
      <c r="B455" s="37"/>
      <c r="C455" s="37"/>
      <c r="D455" s="37"/>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3.5" customHeight="1" x14ac:dyDescent="0.25">
      <c r="A456" s="37"/>
      <c r="B456" s="37"/>
      <c r="C456" s="37"/>
      <c r="D456" s="37"/>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3.5" customHeight="1" x14ac:dyDescent="0.25">
      <c r="A457" s="37"/>
      <c r="B457" s="37"/>
      <c r="C457" s="37"/>
      <c r="D457" s="37"/>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3.5" customHeight="1" x14ac:dyDescent="0.25">
      <c r="A458" s="37"/>
      <c r="B458" s="37"/>
      <c r="C458" s="37"/>
      <c r="D458" s="37"/>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3.5" customHeight="1" x14ac:dyDescent="0.25">
      <c r="A459" s="37"/>
      <c r="B459" s="37"/>
      <c r="C459" s="37"/>
      <c r="D459" s="37"/>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3.5" customHeight="1" x14ac:dyDescent="0.25">
      <c r="A460" s="37"/>
      <c r="B460" s="37"/>
      <c r="C460" s="37"/>
      <c r="D460" s="37"/>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3.5" customHeight="1" x14ac:dyDescent="0.25">
      <c r="A461" s="37"/>
      <c r="B461" s="37"/>
      <c r="C461" s="37"/>
      <c r="D461" s="37"/>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3.5" customHeight="1" x14ac:dyDescent="0.25">
      <c r="A462" s="37"/>
      <c r="B462" s="37"/>
      <c r="C462" s="37"/>
      <c r="D462" s="37"/>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3.5" customHeight="1" x14ac:dyDescent="0.25">
      <c r="A463" s="37"/>
      <c r="B463" s="37"/>
      <c r="C463" s="37"/>
      <c r="D463" s="37"/>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3.5" customHeight="1" x14ac:dyDescent="0.25">
      <c r="A464" s="37"/>
      <c r="B464" s="37"/>
      <c r="C464" s="37"/>
      <c r="D464" s="37"/>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3.5" customHeight="1" x14ac:dyDescent="0.25">
      <c r="A465" s="37"/>
      <c r="B465" s="37"/>
      <c r="C465" s="37"/>
      <c r="D465" s="37"/>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3.5" customHeight="1" x14ac:dyDescent="0.25">
      <c r="A466" s="37"/>
      <c r="B466" s="37"/>
      <c r="C466" s="37"/>
      <c r="D466" s="37"/>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3.5" customHeight="1" x14ac:dyDescent="0.25">
      <c r="A467" s="37"/>
      <c r="B467" s="37"/>
      <c r="C467" s="37"/>
      <c r="D467" s="37"/>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3.5" customHeight="1" x14ac:dyDescent="0.25">
      <c r="A468" s="37"/>
      <c r="B468" s="37"/>
      <c r="C468" s="37"/>
      <c r="D468" s="37"/>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3.5" customHeight="1" x14ac:dyDescent="0.25">
      <c r="A469" s="37"/>
      <c r="B469" s="37"/>
      <c r="C469" s="37"/>
      <c r="D469" s="37"/>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3.5" customHeight="1" x14ac:dyDescent="0.25">
      <c r="A470" s="37"/>
      <c r="B470" s="37"/>
      <c r="C470" s="37"/>
      <c r="D470" s="37"/>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3.5" customHeight="1" x14ac:dyDescent="0.25">
      <c r="A471" s="37"/>
      <c r="B471" s="37"/>
      <c r="C471" s="37"/>
      <c r="D471" s="37"/>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3.5" customHeight="1" x14ac:dyDescent="0.25">
      <c r="A472" s="37"/>
      <c r="B472" s="37"/>
      <c r="C472" s="37"/>
      <c r="D472" s="37"/>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3.5" customHeight="1" x14ac:dyDescent="0.25">
      <c r="A473" s="37"/>
      <c r="B473" s="37"/>
      <c r="C473" s="37"/>
      <c r="D473" s="37"/>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3.5" customHeight="1" x14ac:dyDescent="0.25">
      <c r="A474" s="37"/>
      <c r="B474" s="37"/>
      <c r="C474" s="37"/>
      <c r="D474" s="37"/>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3.5" customHeight="1" x14ac:dyDescent="0.25">
      <c r="A475" s="37"/>
      <c r="B475" s="37"/>
      <c r="C475" s="37"/>
      <c r="D475" s="37"/>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3.5" customHeight="1" x14ac:dyDescent="0.25">
      <c r="A476" s="37"/>
      <c r="B476" s="37"/>
      <c r="C476" s="37"/>
      <c r="D476" s="37"/>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3.5" customHeight="1" x14ac:dyDescent="0.25">
      <c r="A477" s="37"/>
      <c r="B477" s="37"/>
      <c r="C477" s="37"/>
      <c r="D477" s="37"/>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3.5" customHeight="1" x14ac:dyDescent="0.25">
      <c r="A478" s="37"/>
      <c r="B478" s="37"/>
      <c r="C478" s="37"/>
      <c r="D478" s="37"/>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3.5" customHeight="1" x14ac:dyDescent="0.25">
      <c r="A479" s="37"/>
      <c r="B479" s="37"/>
      <c r="C479" s="37"/>
      <c r="D479" s="37"/>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3.5" customHeight="1" x14ac:dyDescent="0.25">
      <c r="A480" s="37"/>
      <c r="B480" s="37"/>
      <c r="C480" s="37"/>
      <c r="D480" s="37"/>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3.5" customHeight="1" x14ac:dyDescent="0.25">
      <c r="A481" s="37"/>
      <c r="B481" s="37"/>
      <c r="C481" s="37"/>
      <c r="D481" s="37"/>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3.5" customHeight="1" x14ac:dyDescent="0.25">
      <c r="A482" s="37"/>
      <c r="B482" s="37"/>
      <c r="C482" s="37"/>
      <c r="D482" s="37"/>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3.5" customHeight="1" x14ac:dyDescent="0.25">
      <c r="A483" s="37"/>
      <c r="B483" s="37"/>
      <c r="C483" s="37"/>
      <c r="D483" s="37"/>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3.5" customHeight="1" x14ac:dyDescent="0.25">
      <c r="A484" s="37"/>
      <c r="B484" s="37"/>
      <c r="C484" s="37"/>
      <c r="D484" s="37"/>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3.5" customHeight="1" x14ac:dyDescent="0.25">
      <c r="A485" s="37"/>
      <c r="B485" s="37"/>
      <c r="C485" s="37"/>
      <c r="D485" s="37"/>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3.5" customHeight="1" x14ac:dyDescent="0.25">
      <c r="A486" s="37"/>
      <c r="B486" s="37"/>
      <c r="C486" s="37"/>
      <c r="D486" s="37"/>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3.5" customHeight="1" x14ac:dyDescent="0.25">
      <c r="A487" s="37"/>
      <c r="B487" s="37"/>
      <c r="C487" s="37"/>
      <c r="D487" s="37"/>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3.5" customHeight="1" x14ac:dyDescent="0.25">
      <c r="A488" s="37"/>
      <c r="B488" s="37"/>
      <c r="C488" s="37"/>
      <c r="D488" s="37"/>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3.5" customHeight="1" x14ac:dyDescent="0.25">
      <c r="A489" s="37"/>
      <c r="B489" s="37"/>
      <c r="C489" s="37"/>
      <c r="D489" s="37"/>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3.5" customHeight="1" x14ac:dyDescent="0.25">
      <c r="A490" s="37"/>
      <c r="B490" s="37"/>
      <c r="C490" s="37"/>
      <c r="D490" s="37"/>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3.5" customHeight="1" x14ac:dyDescent="0.25">
      <c r="A491" s="37"/>
      <c r="B491" s="37"/>
      <c r="C491" s="37"/>
      <c r="D491" s="37"/>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3.5" customHeight="1" x14ac:dyDescent="0.25">
      <c r="A492" s="37"/>
      <c r="B492" s="37"/>
      <c r="C492" s="37"/>
      <c r="D492" s="37"/>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3.5" customHeight="1" x14ac:dyDescent="0.25">
      <c r="A493" s="37"/>
      <c r="B493" s="37"/>
      <c r="C493" s="37"/>
      <c r="D493" s="37"/>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3.5" customHeight="1" x14ac:dyDescent="0.25">
      <c r="A494" s="37"/>
      <c r="B494" s="37"/>
      <c r="C494" s="37"/>
      <c r="D494" s="37"/>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3.5" customHeight="1" x14ac:dyDescent="0.25">
      <c r="A495" s="37"/>
      <c r="B495" s="37"/>
      <c r="C495" s="37"/>
      <c r="D495" s="37"/>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3.5" customHeight="1" x14ac:dyDescent="0.25">
      <c r="A496" s="37"/>
      <c r="B496" s="37"/>
      <c r="C496" s="37"/>
      <c r="D496" s="37"/>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3.5" customHeight="1" x14ac:dyDescent="0.25">
      <c r="A497" s="37"/>
      <c r="B497" s="37"/>
      <c r="C497" s="37"/>
      <c r="D497" s="37"/>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3.5" customHeight="1" x14ac:dyDescent="0.25">
      <c r="A498" s="37"/>
      <c r="B498" s="37"/>
      <c r="C498" s="37"/>
      <c r="D498" s="37"/>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3.5" customHeight="1" x14ac:dyDescent="0.25">
      <c r="A499" s="37"/>
      <c r="B499" s="37"/>
      <c r="C499" s="37"/>
      <c r="D499" s="37"/>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3.5" customHeight="1" x14ac:dyDescent="0.25">
      <c r="A500" s="37"/>
      <c r="B500" s="37"/>
      <c r="C500" s="37"/>
      <c r="D500" s="37"/>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3.5" customHeight="1" x14ac:dyDescent="0.25">
      <c r="A501" s="37"/>
      <c r="B501" s="37"/>
      <c r="C501" s="37"/>
      <c r="D501" s="37"/>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3.5" customHeight="1" x14ac:dyDescent="0.25">
      <c r="A502" s="37"/>
      <c r="B502" s="37"/>
      <c r="C502" s="37"/>
      <c r="D502" s="37"/>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3.5" customHeight="1" x14ac:dyDescent="0.25">
      <c r="A503" s="37"/>
      <c r="B503" s="37"/>
      <c r="C503" s="37"/>
      <c r="D503" s="37"/>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3.5" customHeight="1" x14ac:dyDescent="0.25">
      <c r="A504" s="37"/>
      <c r="B504" s="37"/>
      <c r="C504" s="37"/>
      <c r="D504" s="37"/>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3.5" customHeight="1" x14ac:dyDescent="0.25">
      <c r="A505" s="37"/>
      <c r="B505" s="37"/>
      <c r="C505" s="37"/>
      <c r="D505" s="37"/>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3.5" customHeight="1" x14ac:dyDescent="0.25">
      <c r="A506" s="37"/>
      <c r="B506" s="37"/>
      <c r="C506" s="37"/>
      <c r="D506" s="37"/>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3.5" customHeight="1" x14ac:dyDescent="0.25">
      <c r="A507" s="37"/>
      <c r="B507" s="37"/>
      <c r="C507" s="37"/>
      <c r="D507" s="37"/>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3.5" customHeight="1" x14ac:dyDescent="0.25">
      <c r="A508" s="37"/>
      <c r="B508" s="37"/>
      <c r="C508" s="37"/>
      <c r="D508" s="37"/>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3.5" customHeight="1" x14ac:dyDescent="0.25">
      <c r="A509" s="37"/>
      <c r="B509" s="37"/>
      <c r="C509" s="37"/>
      <c r="D509" s="37"/>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3.5" customHeight="1" x14ac:dyDescent="0.25">
      <c r="A510" s="37"/>
      <c r="B510" s="37"/>
      <c r="C510" s="37"/>
      <c r="D510" s="37"/>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3.5" customHeight="1" x14ac:dyDescent="0.25">
      <c r="A511" s="37"/>
      <c r="B511" s="37"/>
      <c r="C511" s="37"/>
      <c r="D511" s="37"/>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3.5" customHeight="1" x14ac:dyDescent="0.25">
      <c r="A512" s="37"/>
      <c r="B512" s="37"/>
      <c r="C512" s="37"/>
      <c r="D512" s="37"/>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3.5" customHeight="1" x14ac:dyDescent="0.25">
      <c r="A513" s="37"/>
      <c r="B513" s="37"/>
      <c r="C513" s="37"/>
      <c r="D513" s="37"/>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3.5" customHeight="1" x14ac:dyDescent="0.25">
      <c r="A514" s="37"/>
      <c r="B514" s="37"/>
      <c r="C514" s="37"/>
      <c r="D514" s="37"/>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3.5" customHeight="1" x14ac:dyDescent="0.25">
      <c r="A515" s="37"/>
      <c r="B515" s="37"/>
      <c r="C515" s="37"/>
      <c r="D515" s="37"/>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3.5" customHeight="1" x14ac:dyDescent="0.25">
      <c r="A516" s="37"/>
      <c r="B516" s="37"/>
      <c r="C516" s="37"/>
      <c r="D516" s="37"/>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3.5" customHeight="1" x14ac:dyDescent="0.25">
      <c r="A517" s="37"/>
      <c r="B517" s="37"/>
      <c r="C517" s="37"/>
      <c r="D517" s="37"/>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3.5" customHeight="1" x14ac:dyDescent="0.25">
      <c r="A518" s="37"/>
      <c r="B518" s="37"/>
      <c r="C518" s="37"/>
      <c r="D518" s="37"/>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3.5" customHeight="1" x14ac:dyDescent="0.25">
      <c r="A519" s="37"/>
      <c r="B519" s="37"/>
      <c r="C519" s="37"/>
      <c r="D519" s="37"/>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3.5" customHeight="1" x14ac:dyDescent="0.25">
      <c r="A520" s="37"/>
      <c r="B520" s="37"/>
      <c r="C520" s="37"/>
      <c r="D520" s="37"/>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3.5" customHeight="1" x14ac:dyDescent="0.25">
      <c r="A521" s="37"/>
      <c r="B521" s="37"/>
      <c r="C521" s="37"/>
      <c r="D521" s="37"/>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3.5" customHeight="1" x14ac:dyDescent="0.25">
      <c r="A522" s="37"/>
      <c r="B522" s="37"/>
      <c r="C522" s="37"/>
      <c r="D522" s="37"/>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3.5" customHeight="1" x14ac:dyDescent="0.25">
      <c r="A523" s="37"/>
      <c r="B523" s="37"/>
      <c r="C523" s="37"/>
      <c r="D523" s="37"/>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3.5" customHeight="1" x14ac:dyDescent="0.25">
      <c r="A524" s="37"/>
      <c r="B524" s="37"/>
      <c r="C524" s="37"/>
      <c r="D524" s="37"/>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3.5" customHeight="1" x14ac:dyDescent="0.25">
      <c r="A525" s="37"/>
      <c r="B525" s="37"/>
      <c r="C525" s="37"/>
      <c r="D525" s="37"/>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3.5" customHeight="1" x14ac:dyDescent="0.25">
      <c r="A526" s="37"/>
      <c r="B526" s="37"/>
      <c r="C526" s="37"/>
      <c r="D526" s="37"/>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3.5" customHeight="1" x14ac:dyDescent="0.25">
      <c r="A527" s="37"/>
      <c r="B527" s="37"/>
      <c r="C527" s="37"/>
      <c r="D527" s="37"/>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3.5" customHeight="1" x14ac:dyDescent="0.25">
      <c r="A528" s="37"/>
      <c r="B528" s="37"/>
      <c r="C528" s="37"/>
      <c r="D528" s="37"/>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3.5" customHeight="1" x14ac:dyDescent="0.25">
      <c r="A529" s="37"/>
      <c r="B529" s="37"/>
      <c r="C529" s="37"/>
      <c r="D529" s="37"/>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3.5" customHeight="1" x14ac:dyDescent="0.25">
      <c r="A530" s="37"/>
      <c r="B530" s="37"/>
      <c r="C530" s="37"/>
      <c r="D530" s="37"/>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3.5" customHeight="1" x14ac:dyDescent="0.25">
      <c r="A531" s="37"/>
      <c r="B531" s="37"/>
      <c r="C531" s="37"/>
      <c r="D531" s="37"/>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3.5" customHeight="1" x14ac:dyDescent="0.25">
      <c r="A532" s="37"/>
      <c r="B532" s="37"/>
      <c r="C532" s="37"/>
      <c r="D532" s="37"/>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3.5" customHeight="1" x14ac:dyDescent="0.25">
      <c r="A533" s="37"/>
      <c r="B533" s="37"/>
      <c r="C533" s="37"/>
      <c r="D533" s="37"/>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3.5" customHeight="1" x14ac:dyDescent="0.25">
      <c r="A534" s="37"/>
      <c r="B534" s="37"/>
      <c r="C534" s="37"/>
      <c r="D534" s="37"/>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3.5" customHeight="1" x14ac:dyDescent="0.25">
      <c r="A535" s="37"/>
      <c r="B535" s="37"/>
      <c r="C535" s="37"/>
      <c r="D535" s="37"/>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3.5" customHeight="1" x14ac:dyDescent="0.25">
      <c r="A536" s="37"/>
      <c r="B536" s="37"/>
      <c r="C536" s="37"/>
      <c r="D536" s="37"/>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3.5" customHeight="1" x14ac:dyDescent="0.25">
      <c r="A537" s="37"/>
      <c r="B537" s="37"/>
      <c r="C537" s="37"/>
      <c r="D537" s="37"/>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3.5" customHeight="1" x14ac:dyDescent="0.25">
      <c r="A538" s="37"/>
      <c r="B538" s="37"/>
      <c r="C538" s="37"/>
      <c r="D538" s="37"/>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3.5" customHeight="1" x14ac:dyDescent="0.25">
      <c r="A539" s="37"/>
      <c r="B539" s="37"/>
      <c r="C539" s="37"/>
      <c r="D539" s="37"/>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3.5" customHeight="1" x14ac:dyDescent="0.25">
      <c r="A540" s="37"/>
      <c r="B540" s="37"/>
      <c r="C540" s="37"/>
      <c r="D540" s="37"/>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3.5" customHeight="1" x14ac:dyDescent="0.25">
      <c r="A541" s="37"/>
      <c r="B541" s="37"/>
      <c r="C541" s="37"/>
      <c r="D541" s="37"/>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3.5" customHeight="1" x14ac:dyDescent="0.25">
      <c r="A542" s="37"/>
      <c r="B542" s="37"/>
      <c r="C542" s="37"/>
      <c r="D542" s="37"/>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3.5" customHeight="1" x14ac:dyDescent="0.25">
      <c r="A543" s="37"/>
      <c r="B543" s="37"/>
      <c r="C543" s="37"/>
      <c r="D543" s="37"/>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3.5" customHeight="1" x14ac:dyDescent="0.25">
      <c r="A544" s="37"/>
      <c r="B544" s="37"/>
      <c r="C544" s="37"/>
      <c r="D544" s="37"/>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3.5" customHeight="1" x14ac:dyDescent="0.25">
      <c r="A545" s="37"/>
      <c r="B545" s="37"/>
      <c r="C545" s="37"/>
      <c r="D545" s="37"/>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3.5" customHeight="1" x14ac:dyDescent="0.25">
      <c r="A546" s="37"/>
      <c r="B546" s="37"/>
      <c r="C546" s="37"/>
      <c r="D546" s="37"/>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3.5" customHeight="1" x14ac:dyDescent="0.25">
      <c r="A547" s="37"/>
      <c r="B547" s="37"/>
      <c r="C547" s="37"/>
      <c r="D547" s="37"/>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3.5" customHeight="1" x14ac:dyDescent="0.25">
      <c r="A548" s="37"/>
      <c r="B548" s="37"/>
      <c r="C548" s="37"/>
      <c r="D548" s="37"/>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3.5" customHeight="1" x14ac:dyDescent="0.25">
      <c r="A549" s="37"/>
      <c r="B549" s="37"/>
      <c r="C549" s="37"/>
      <c r="D549" s="37"/>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3.5" customHeight="1" x14ac:dyDescent="0.25">
      <c r="A550" s="37"/>
      <c r="B550" s="37"/>
      <c r="C550" s="37"/>
      <c r="D550" s="37"/>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3.5" customHeight="1" x14ac:dyDescent="0.25">
      <c r="A551" s="37"/>
      <c r="B551" s="37"/>
      <c r="C551" s="37"/>
      <c r="D551" s="37"/>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3.5" customHeight="1" x14ac:dyDescent="0.25">
      <c r="A552" s="37"/>
      <c r="B552" s="37"/>
      <c r="C552" s="37"/>
      <c r="D552" s="37"/>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3.5" customHeight="1" x14ac:dyDescent="0.25">
      <c r="A553" s="37"/>
      <c r="B553" s="37"/>
      <c r="C553" s="37"/>
      <c r="D553" s="37"/>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3.5" customHeight="1" x14ac:dyDescent="0.25">
      <c r="A554" s="37"/>
      <c r="B554" s="37"/>
      <c r="C554" s="37"/>
      <c r="D554" s="37"/>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3.5" customHeight="1" x14ac:dyDescent="0.25">
      <c r="A555" s="37"/>
      <c r="B555" s="37"/>
      <c r="C555" s="37"/>
      <c r="D555" s="37"/>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3.5" customHeight="1" x14ac:dyDescent="0.25">
      <c r="A556" s="37"/>
      <c r="B556" s="37"/>
      <c r="C556" s="37"/>
      <c r="D556" s="37"/>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3.5" customHeight="1" x14ac:dyDescent="0.25">
      <c r="A557" s="37"/>
      <c r="B557" s="37"/>
      <c r="C557" s="37"/>
      <c r="D557" s="37"/>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3.5" customHeight="1" x14ac:dyDescent="0.25">
      <c r="A558" s="37"/>
      <c r="B558" s="37"/>
      <c r="C558" s="37"/>
      <c r="D558" s="37"/>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3.5" customHeight="1" x14ac:dyDescent="0.25">
      <c r="A559" s="37"/>
      <c r="B559" s="37"/>
      <c r="C559" s="37"/>
      <c r="D559" s="37"/>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3.5" customHeight="1" x14ac:dyDescent="0.25">
      <c r="A560" s="37"/>
      <c r="B560" s="37"/>
      <c r="C560" s="37"/>
      <c r="D560" s="37"/>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3.5" customHeight="1" x14ac:dyDescent="0.25">
      <c r="A561" s="37"/>
      <c r="B561" s="37"/>
      <c r="C561" s="37"/>
      <c r="D561" s="37"/>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3.5" customHeight="1" x14ac:dyDescent="0.25">
      <c r="A562" s="37"/>
      <c r="B562" s="37"/>
      <c r="C562" s="37"/>
      <c r="D562" s="37"/>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3.5" customHeight="1" x14ac:dyDescent="0.25">
      <c r="A563" s="37"/>
      <c r="B563" s="37"/>
      <c r="C563" s="37"/>
      <c r="D563" s="37"/>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3.5" customHeight="1" x14ac:dyDescent="0.25">
      <c r="A564" s="37"/>
      <c r="B564" s="37"/>
      <c r="C564" s="37"/>
      <c r="D564" s="37"/>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3.5" customHeight="1" x14ac:dyDescent="0.25">
      <c r="A565" s="37"/>
      <c r="B565" s="37"/>
      <c r="C565" s="37"/>
      <c r="D565" s="37"/>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3.5" customHeight="1" x14ac:dyDescent="0.25">
      <c r="A566" s="37"/>
      <c r="B566" s="37"/>
      <c r="C566" s="37"/>
      <c r="D566" s="37"/>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3.5" customHeight="1" x14ac:dyDescent="0.25">
      <c r="A567" s="37"/>
      <c r="B567" s="37"/>
      <c r="C567" s="37"/>
      <c r="D567" s="37"/>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3.5" customHeight="1" x14ac:dyDescent="0.25">
      <c r="A568" s="37"/>
      <c r="B568" s="37"/>
      <c r="C568" s="37"/>
      <c r="D568" s="37"/>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3.5" customHeight="1" x14ac:dyDescent="0.25">
      <c r="A569" s="37"/>
      <c r="B569" s="37"/>
      <c r="C569" s="37"/>
      <c r="D569" s="37"/>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3.5" customHeight="1" x14ac:dyDescent="0.25">
      <c r="A570" s="37"/>
      <c r="B570" s="37"/>
      <c r="C570" s="37"/>
      <c r="D570" s="37"/>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3.5" customHeight="1" x14ac:dyDescent="0.25">
      <c r="A571" s="37"/>
      <c r="B571" s="37"/>
      <c r="C571" s="37"/>
      <c r="D571" s="37"/>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3.5" customHeight="1" x14ac:dyDescent="0.25">
      <c r="A572" s="37"/>
      <c r="B572" s="37"/>
      <c r="C572" s="37"/>
      <c r="D572" s="37"/>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3.5" customHeight="1" x14ac:dyDescent="0.25">
      <c r="A573" s="37"/>
      <c r="B573" s="37"/>
      <c r="C573" s="37"/>
      <c r="D573" s="37"/>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3.5" customHeight="1" x14ac:dyDescent="0.25">
      <c r="A574" s="37"/>
      <c r="B574" s="37"/>
      <c r="C574" s="37"/>
      <c r="D574" s="37"/>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3.5" customHeight="1" x14ac:dyDescent="0.25">
      <c r="A575" s="37"/>
      <c r="B575" s="37"/>
      <c r="C575" s="37"/>
      <c r="D575" s="37"/>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3.5" customHeight="1" x14ac:dyDescent="0.25">
      <c r="A576" s="37"/>
      <c r="B576" s="37"/>
      <c r="C576" s="37"/>
      <c r="D576" s="37"/>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3.5" customHeight="1" x14ac:dyDescent="0.25">
      <c r="A577" s="37"/>
      <c r="B577" s="37"/>
      <c r="C577" s="37"/>
      <c r="D577" s="37"/>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3.5" customHeight="1" x14ac:dyDescent="0.25">
      <c r="A578" s="37"/>
      <c r="B578" s="37"/>
      <c r="C578" s="37"/>
      <c r="D578" s="37"/>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3.5" customHeight="1" x14ac:dyDescent="0.25">
      <c r="A579" s="37"/>
      <c r="B579" s="37"/>
      <c r="C579" s="37"/>
      <c r="D579" s="37"/>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3.5" customHeight="1" x14ac:dyDescent="0.25">
      <c r="A580" s="37"/>
      <c r="B580" s="37"/>
      <c r="C580" s="37"/>
      <c r="D580" s="37"/>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3.5" customHeight="1" x14ac:dyDescent="0.25">
      <c r="A581" s="37"/>
      <c r="B581" s="37"/>
      <c r="C581" s="37"/>
      <c r="D581" s="37"/>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3.5" customHeight="1" x14ac:dyDescent="0.25">
      <c r="A582" s="37"/>
      <c r="B582" s="37"/>
      <c r="C582" s="37"/>
      <c r="D582" s="37"/>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3.5" customHeight="1" x14ac:dyDescent="0.25">
      <c r="A583" s="37"/>
      <c r="B583" s="37"/>
      <c r="C583" s="37"/>
      <c r="D583" s="37"/>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3.5" customHeight="1" x14ac:dyDescent="0.25">
      <c r="A584" s="37"/>
      <c r="B584" s="37"/>
      <c r="C584" s="37"/>
      <c r="D584" s="37"/>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3.5" customHeight="1" x14ac:dyDescent="0.25">
      <c r="A585" s="37"/>
      <c r="B585" s="37"/>
      <c r="C585" s="37"/>
      <c r="D585" s="37"/>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3.5" customHeight="1" x14ac:dyDescent="0.25">
      <c r="A586" s="37"/>
      <c r="B586" s="37"/>
      <c r="C586" s="37"/>
      <c r="D586" s="37"/>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3.5" customHeight="1" x14ac:dyDescent="0.25">
      <c r="A587" s="37"/>
      <c r="B587" s="37"/>
      <c r="C587" s="37"/>
      <c r="D587" s="37"/>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3.5" customHeight="1" x14ac:dyDescent="0.25">
      <c r="A588" s="37"/>
      <c r="B588" s="37"/>
      <c r="C588" s="37"/>
      <c r="D588" s="37"/>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3.5" customHeight="1" x14ac:dyDescent="0.25">
      <c r="A589" s="37"/>
      <c r="B589" s="37"/>
      <c r="C589" s="37"/>
      <c r="D589" s="37"/>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3.5" customHeight="1" x14ac:dyDescent="0.25">
      <c r="A590" s="37"/>
      <c r="B590" s="37"/>
      <c r="C590" s="37"/>
      <c r="D590" s="37"/>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3.5" customHeight="1" x14ac:dyDescent="0.25">
      <c r="A591" s="37"/>
      <c r="B591" s="37"/>
      <c r="C591" s="37"/>
      <c r="D591" s="37"/>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3.5" customHeight="1" x14ac:dyDescent="0.25">
      <c r="A592" s="37"/>
      <c r="B592" s="37"/>
      <c r="C592" s="37"/>
      <c r="D592" s="37"/>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3.5" customHeight="1" x14ac:dyDescent="0.25">
      <c r="A593" s="37"/>
      <c r="B593" s="37"/>
      <c r="C593" s="37"/>
      <c r="D593" s="37"/>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3.5" customHeight="1" x14ac:dyDescent="0.25">
      <c r="A594" s="37"/>
      <c r="B594" s="37"/>
      <c r="C594" s="37"/>
      <c r="D594" s="37"/>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3.5" customHeight="1" x14ac:dyDescent="0.25">
      <c r="A595" s="37"/>
      <c r="B595" s="37"/>
      <c r="C595" s="37"/>
      <c r="D595" s="37"/>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3.5" customHeight="1" x14ac:dyDescent="0.25">
      <c r="A596" s="37"/>
      <c r="B596" s="37"/>
      <c r="C596" s="37"/>
      <c r="D596" s="37"/>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3.5" customHeight="1" x14ac:dyDescent="0.25">
      <c r="A597" s="37"/>
      <c r="B597" s="37"/>
      <c r="C597" s="37"/>
      <c r="D597" s="37"/>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3.5" customHeight="1" x14ac:dyDescent="0.25">
      <c r="A598" s="37"/>
      <c r="B598" s="37"/>
      <c r="C598" s="37"/>
      <c r="D598" s="37"/>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3.5" customHeight="1" x14ac:dyDescent="0.25">
      <c r="A599" s="37"/>
      <c r="B599" s="37"/>
      <c r="C599" s="37"/>
      <c r="D599" s="37"/>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3.5" customHeight="1" x14ac:dyDescent="0.25">
      <c r="A600" s="37"/>
      <c r="B600" s="37"/>
      <c r="C600" s="37"/>
      <c r="D600" s="37"/>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3.5" customHeight="1" x14ac:dyDescent="0.25">
      <c r="A601" s="37"/>
      <c r="B601" s="37"/>
      <c r="C601" s="37"/>
      <c r="D601" s="37"/>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3.5" customHeight="1" x14ac:dyDescent="0.25">
      <c r="A602" s="37"/>
      <c r="B602" s="37"/>
      <c r="C602" s="37"/>
      <c r="D602" s="37"/>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3.5" customHeight="1" x14ac:dyDescent="0.25">
      <c r="A603" s="37"/>
      <c r="B603" s="37"/>
      <c r="C603" s="37"/>
      <c r="D603" s="37"/>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3.5" customHeight="1" x14ac:dyDescent="0.25">
      <c r="A604" s="37"/>
      <c r="B604" s="37"/>
      <c r="C604" s="37"/>
      <c r="D604" s="37"/>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3.5" customHeight="1" x14ac:dyDescent="0.25">
      <c r="A605" s="37"/>
      <c r="B605" s="37"/>
      <c r="C605" s="37"/>
      <c r="D605" s="37"/>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3.5" customHeight="1" x14ac:dyDescent="0.25">
      <c r="A606" s="37"/>
      <c r="B606" s="37"/>
      <c r="C606" s="37"/>
      <c r="D606" s="37"/>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3.5" customHeight="1" x14ac:dyDescent="0.25">
      <c r="A607" s="37"/>
      <c r="B607" s="37"/>
      <c r="C607" s="37"/>
      <c r="D607" s="37"/>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3.5" customHeight="1" x14ac:dyDescent="0.25">
      <c r="A608" s="37"/>
      <c r="B608" s="37"/>
      <c r="C608" s="37"/>
      <c r="D608" s="37"/>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3.5" customHeight="1" x14ac:dyDescent="0.25">
      <c r="A609" s="37"/>
      <c r="B609" s="37"/>
      <c r="C609" s="37"/>
      <c r="D609" s="37"/>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3.5" customHeight="1" x14ac:dyDescent="0.25">
      <c r="A610" s="37"/>
      <c r="B610" s="37"/>
      <c r="C610" s="37"/>
      <c r="D610" s="37"/>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3.5" customHeight="1" x14ac:dyDescent="0.25">
      <c r="A611" s="37"/>
      <c r="B611" s="37"/>
      <c r="C611" s="37"/>
      <c r="D611" s="37"/>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3.5" customHeight="1" x14ac:dyDescent="0.25">
      <c r="A612" s="37"/>
      <c r="B612" s="37"/>
      <c r="C612" s="37"/>
      <c r="D612" s="37"/>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3.5" customHeight="1" x14ac:dyDescent="0.25">
      <c r="A613" s="37"/>
      <c r="B613" s="37"/>
      <c r="C613" s="37"/>
      <c r="D613" s="37"/>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3.5" customHeight="1" x14ac:dyDescent="0.25">
      <c r="A614" s="37"/>
      <c r="B614" s="37"/>
      <c r="C614" s="37"/>
      <c r="D614" s="37"/>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3.5" customHeight="1" x14ac:dyDescent="0.25">
      <c r="A615" s="37"/>
      <c r="B615" s="37"/>
      <c r="C615" s="37"/>
      <c r="D615" s="37"/>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3.5" customHeight="1" x14ac:dyDescent="0.25">
      <c r="A616" s="37"/>
      <c r="B616" s="37"/>
      <c r="C616" s="37"/>
      <c r="D616" s="37"/>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3.5" customHeight="1" x14ac:dyDescent="0.25">
      <c r="A617" s="37"/>
      <c r="B617" s="37"/>
      <c r="C617" s="37"/>
      <c r="D617" s="37"/>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3.5" customHeight="1" x14ac:dyDescent="0.25">
      <c r="A618" s="37"/>
      <c r="B618" s="37"/>
      <c r="C618" s="37"/>
      <c r="D618" s="37"/>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3.5" customHeight="1" x14ac:dyDescent="0.25">
      <c r="A619" s="37"/>
      <c r="B619" s="37"/>
      <c r="C619" s="37"/>
      <c r="D619" s="37"/>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3.5" customHeight="1" x14ac:dyDescent="0.25">
      <c r="A620" s="37"/>
      <c r="B620" s="37"/>
      <c r="C620" s="37"/>
      <c r="D620" s="37"/>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3.5" customHeight="1" x14ac:dyDescent="0.25">
      <c r="A621" s="37"/>
      <c r="B621" s="37"/>
      <c r="C621" s="37"/>
      <c r="D621" s="37"/>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3.5" customHeight="1" x14ac:dyDescent="0.25">
      <c r="A622" s="37"/>
      <c r="B622" s="37"/>
      <c r="C622" s="37"/>
      <c r="D622" s="37"/>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3.5" customHeight="1" x14ac:dyDescent="0.25">
      <c r="A623" s="37"/>
      <c r="B623" s="37"/>
      <c r="C623" s="37"/>
      <c r="D623" s="37"/>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3.5" customHeight="1" x14ac:dyDescent="0.25">
      <c r="A624" s="37"/>
      <c r="B624" s="37"/>
      <c r="C624" s="37"/>
      <c r="D624" s="37"/>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3.5" customHeight="1" x14ac:dyDescent="0.25">
      <c r="A625" s="37"/>
      <c r="B625" s="37"/>
      <c r="C625" s="37"/>
      <c r="D625" s="37"/>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3.5" customHeight="1" x14ac:dyDescent="0.25">
      <c r="A626" s="37"/>
      <c r="B626" s="37"/>
      <c r="C626" s="37"/>
      <c r="D626" s="37"/>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3.5" customHeight="1" x14ac:dyDescent="0.25">
      <c r="A627" s="37"/>
      <c r="B627" s="37"/>
      <c r="C627" s="37"/>
      <c r="D627" s="37"/>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3.5" customHeight="1" x14ac:dyDescent="0.25">
      <c r="A628" s="37"/>
      <c r="B628" s="37"/>
      <c r="C628" s="37"/>
      <c r="D628" s="37"/>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3.5" customHeight="1" x14ac:dyDescent="0.25">
      <c r="A629" s="37"/>
      <c r="B629" s="37"/>
      <c r="C629" s="37"/>
      <c r="D629" s="37"/>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3.5" customHeight="1" x14ac:dyDescent="0.25">
      <c r="A630" s="37"/>
      <c r="B630" s="37"/>
      <c r="C630" s="37"/>
      <c r="D630" s="37"/>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3.5" customHeight="1" x14ac:dyDescent="0.25">
      <c r="A631" s="37"/>
      <c r="B631" s="37"/>
      <c r="C631" s="37"/>
      <c r="D631" s="37"/>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3.5" customHeight="1" x14ac:dyDescent="0.25">
      <c r="A632" s="37"/>
      <c r="B632" s="37"/>
      <c r="C632" s="37"/>
      <c r="D632" s="37"/>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3.5" customHeight="1" x14ac:dyDescent="0.25">
      <c r="A633" s="37"/>
      <c r="B633" s="37"/>
      <c r="C633" s="37"/>
      <c r="D633" s="37"/>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3.5" customHeight="1" x14ac:dyDescent="0.25">
      <c r="A634" s="37"/>
      <c r="B634" s="37"/>
      <c r="C634" s="37"/>
      <c r="D634" s="37"/>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3.5" customHeight="1" x14ac:dyDescent="0.25">
      <c r="A635" s="37"/>
      <c r="B635" s="37"/>
      <c r="C635" s="37"/>
      <c r="D635" s="37"/>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3.5" customHeight="1" x14ac:dyDescent="0.25">
      <c r="A636" s="37"/>
      <c r="B636" s="37"/>
      <c r="C636" s="37"/>
      <c r="D636" s="37"/>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3.5" customHeight="1" x14ac:dyDescent="0.25">
      <c r="A637" s="37"/>
      <c r="B637" s="37"/>
      <c r="C637" s="37"/>
      <c r="D637" s="37"/>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3.5" customHeight="1" x14ac:dyDescent="0.25">
      <c r="A638" s="37"/>
      <c r="B638" s="37"/>
      <c r="C638" s="37"/>
      <c r="D638" s="37"/>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3.5" customHeight="1" x14ac:dyDescent="0.25">
      <c r="A639" s="37"/>
      <c r="B639" s="37"/>
      <c r="C639" s="37"/>
      <c r="D639" s="37"/>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3.5" customHeight="1" x14ac:dyDescent="0.25">
      <c r="A640" s="37"/>
      <c r="B640" s="37"/>
      <c r="C640" s="37"/>
      <c r="D640" s="37"/>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3.5" customHeight="1" x14ac:dyDescent="0.25">
      <c r="A641" s="37"/>
      <c r="B641" s="37"/>
      <c r="C641" s="37"/>
      <c r="D641" s="37"/>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3.5" customHeight="1" x14ac:dyDescent="0.25">
      <c r="A642" s="37"/>
      <c r="B642" s="37"/>
      <c r="C642" s="37"/>
      <c r="D642" s="37"/>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3.5" customHeight="1" x14ac:dyDescent="0.25">
      <c r="A643" s="37"/>
      <c r="B643" s="37"/>
      <c r="C643" s="37"/>
      <c r="D643" s="37"/>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3.5" customHeight="1" x14ac:dyDescent="0.25">
      <c r="A644" s="37"/>
      <c r="B644" s="37"/>
      <c r="C644" s="37"/>
      <c r="D644" s="37"/>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3.5" customHeight="1" x14ac:dyDescent="0.25">
      <c r="A645" s="37"/>
      <c r="B645" s="37"/>
      <c r="C645" s="37"/>
      <c r="D645" s="37"/>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3.5" customHeight="1" x14ac:dyDescent="0.25">
      <c r="A646" s="37"/>
      <c r="B646" s="37"/>
      <c r="C646" s="37"/>
      <c r="D646" s="37"/>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3.5" customHeight="1" x14ac:dyDescent="0.25">
      <c r="A647" s="37"/>
      <c r="B647" s="37"/>
      <c r="C647" s="37"/>
      <c r="D647" s="37"/>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3.5" customHeight="1" x14ac:dyDescent="0.25">
      <c r="A648" s="37"/>
      <c r="B648" s="37"/>
      <c r="C648" s="37"/>
      <c r="D648" s="37"/>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3.5" customHeight="1" x14ac:dyDescent="0.25">
      <c r="A649" s="37"/>
      <c r="B649" s="37"/>
      <c r="C649" s="37"/>
      <c r="D649" s="37"/>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3.5" customHeight="1" x14ac:dyDescent="0.25">
      <c r="A650" s="37"/>
      <c r="B650" s="37"/>
      <c r="C650" s="37"/>
      <c r="D650" s="37"/>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3.5" customHeight="1" x14ac:dyDescent="0.25">
      <c r="A651" s="37"/>
      <c r="B651" s="37"/>
      <c r="C651" s="37"/>
      <c r="D651" s="37"/>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3.5" customHeight="1" x14ac:dyDescent="0.25">
      <c r="A652" s="37"/>
      <c r="B652" s="37"/>
      <c r="C652" s="37"/>
      <c r="D652" s="37"/>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3.5" customHeight="1" x14ac:dyDescent="0.25">
      <c r="A653" s="37"/>
      <c r="B653" s="37"/>
      <c r="C653" s="37"/>
      <c r="D653" s="37"/>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3.5" customHeight="1" x14ac:dyDescent="0.25">
      <c r="A654" s="37"/>
      <c r="B654" s="37"/>
      <c r="C654" s="37"/>
      <c r="D654" s="37"/>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3.5" customHeight="1" x14ac:dyDescent="0.25">
      <c r="A655" s="37"/>
      <c r="B655" s="37"/>
      <c r="C655" s="37"/>
      <c r="D655" s="37"/>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3.5" customHeight="1" x14ac:dyDescent="0.25">
      <c r="A656" s="37"/>
      <c r="B656" s="37"/>
      <c r="C656" s="37"/>
      <c r="D656" s="37"/>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3.5" customHeight="1" x14ac:dyDescent="0.25">
      <c r="A657" s="37"/>
      <c r="B657" s="37"/>
      <c r="C657" s="37"/>
      <c r="D657" s="37"/>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3.5" customHeight="1" x14ac:dyDescent="0.25">
      <c r="A658" s="37"/>
      <c r="B658" s="37"/>
      <c r="C658" s="37"/>
      <c r="D658" s="37"/>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3.5" customHeight="1" x14ac:dyDescent="0.25">
      <c r="A659" s="37"/>
      <c r="B659" s="37"/>
      <c r="C659" s="37"/>
      <c r="D659" s="37"/>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3.5" customHeight="1" x14ac:dyDescent="0.25">
      <c r="A660" s="37"/>
      <c r="B660" s="37"/>
      <c r="C660" s="37"/>
      <c r="D660" s="37"/>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3.5" customHeight="1" x14ac:dyDescent="0.25">
      <c r="A661" s="37"/>
      <c r="B661" s="37"/>
      <c r="C661" s="37"/>
      <c r="D661" s="37"/>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3.5" customHeight="1" x14ac:dyDescent="0.25">
      <c r="A662" s="37"/>
      <c r="B662" s="37"/>
      <c r="C662" s="37"/>
      <c r="D662" s="37"/>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3.5" customHeight="1" x14ac:dyDescent="0.25">
      <c r="A663" s="37"/>
      <c r="B663" s="37"/>
      <c r="C663" s="37"/>
      <c r="D663" s="37"/>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3.5" customHeight="1" x14ac:dyDescent="0.25">
      <c r="A664" s="37"/>
      <c r="B664" s="37"/>
      <c r="C664" s="37"/>
      <c r="D664" s="37"/>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3.5" customHeight="1" x14ac:dyDescent="0.25">
      <c r="A665" s="37"/>
      <c r="B665" s="37"/>
      <c r="C665" s="37"/>
      <c r="D665" s="37"/>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3.5" customHeight="1" x14ac:dyDescent="0.25">
      <c r="A666" s="37"/>
      <c r="B666" s="37"/>
      <c r="C666" s="37"/>
      <c r="D666" s="37"/>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3.5" customHeight="1" x14ac:dyDescent="0.25">
      <c r="A667" s="37"/>
      <c r="B667" s="37"/>
      <c r="C667" s="37"/>
      <c r="D667" s="37"/>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3.5" customHeight="1" x14ac:dyDescent="0.25">
      <c r="A668" s="37"/>
      <c r="B668" s="37"/>
      <c r="C668" s="37"/>
      <c r="D668" s="37"/>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3.5" customHeight="1" x14ac:dyDescent="0.25">
      <c r="A669" s="37"/>
      <c r="B669" s="37"/>
      <c r="C669" s="37"/>
      <c r="D669" s="37"/>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3.5" customHeight="1" x14ac:dyDescent="0.25">
      <c r="A670" s="37"/>
      <c r="B670" s="37"/>
      <c r="C670" s="37"/>
      <c r="D670" s="37"/>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3.5" customHeight="1" x14ac:dyDescent="0.25">
      <c r="A671" s="37"/>
      <c r="B671" s="37"/>
      <c r="C671" s="37"/>
      <c r="D671" s="37"/>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3.5" customHeight="1" x14ac:dyDescent="0.25">
      <c r="A672" s="37"/>
      <c r="B672" s="37"/>
      <c r="C672" s="37"/>
      <c r="D672" s="37"/>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3.5" customHeight="1" x14ac:dyDescent="0.25">
      <c r="A673" s="37"/>
      <c r="B673" s="37"/>
      <c r="C673" s="37"/>
      <c r="D673" s="37"/>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3.5" customHeight="1" x14ac:dyDescent="0.25">
      <c r="A674" s="37"/>
      <c r="B674" s="37"/>
      <c r="C674" s="37"/>
      <c r="D674" s="37"/>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3.5" customHeight="1" x14ac:dyDescent="0.25">
      <c r="A675" s="37"/>
      <c r="B675" s="37"/>
      <c r="C675" s="37"/>
      <c r="D675" s="37"/>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3.5" customHeight="1" x14ac:dyDescent="0.25">
      <c r="A676" s="37"/>
      <c r="B676" s="37"/>
      <c r="C676" s="37"/>
      <c r="D676" s="37"/>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3.5" customHeight="1" x14ac:dyDescent="0.25">
      <c r="A677" s="37"/>
      <c r="B677" s="37"/>
      <c r="C677" s="37"/>
      <c r="D677" s="37"/>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3.5" customHeight="1" x14ac:dyDescent="0.25">
      <c r="A678" s="37"/>
      <c r="B678" s="37"/>
      <c r="C678" s="37"/>
      <c r="D678" s="37"/>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3.5" customHeight="1" x14ac:dyDescent="0.25">
      <c r="A679" s="37"/>
      <c r="B679" s="37"/>
      <c r="C679" s="37"/>
      <c r="D679" s="37"/>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3.5" customHeight="1" x14ac:dyDescent="0.25">
      <c r="A680" s="37"/>
      <c r="B680" s="37"/>
      <c r="C680" s="37"/>
      <c r="D680" s="37"/>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3.5" customHeight="1" x14ac:dyDescent="0.25">
      <c r="A681" s="37"/>
      <c r="B681" s="37"/>
      <c r="C681" s="37"/>
      <c r="D681" s="37"/>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3.5" customHeight="1" x14ac:dyDescent="0.25">
      <c r="A682" s="37"/>
      <c r="B682" s="37"/>
      <c r="C682" s="37"/>
      <c r="D682" s="37"/>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3.5" customHeight="1" x14ac:dyDescent="0.25">
      <c r="A683" s="37"/>
      <c r="B683" s="37"/>
      <c r="C683" s="37"/>
      <c r="D683" s="37"/>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3.5" customHeight="1" x14ac:dyDescent="0.25">
      <c r="A684" s="37"/>
      <c r="B684" s="37"/>
      <c r="C684" s="37"/>
      <c r="D684" s="37"/>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3.5" customHeight="1" x14ac:dyDescent="0.25">
      <c r="A685" s="37"/>
      <c r="B685" s="37"/>
      <c r="C685" s="37"/>
      <c r="D685" s="37"/>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3.5" customHeight="1" x14ac:dyDescent="0.25">
      <c r="A686" s="37"/>
      <c r="B686" s="37"/>
      <c r="C686" s="37"/>
      <c r="D686" s="37"/>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3.5" customHeight="1" x14ac:dyDescent="0.25">
      <c r="A687" s="37"/>
      <c r="B687" s="37"/>
      <c r="C687" s="37"/>
      <c r="D687" s="37"/>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3.5" customHeight="1" x14ac:dyDescent="0.25">
      <c r="A688" s="37"/>
      <c r="B688" s="37"/>
      <c r="C688" s="37"/>
      <c r="D688" s="37"/>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3.5" customHeight="1" x14ac:dyDescent="0.25">
      <c r="A689" s="37"/>
      <c r="B689" s="37"/>
      <c r="C689" s="37"/>
      <c r="D689" s="37"/>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3.5" customHeight="1" x14ac:dyDescent="0.25">
      <c r="A690" s="37"/>
      <c r="B690" s="37"/>
      <c r="C690" s="37"/>
      <c r="D690" s="37"/>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3.5" customHeight="1" x14ac:dyDescent="0.25">
      <c r="A691" s="37"/>
      <c r="B691" s="37"/>
      <c r="C691" s="37"/>
      <c r="D691" s="37"/>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3.5" customHeight="1" x14ac:dyDescent="0.25">
      <c r="A692" s="37"/>
      <c r="B692" s="37"/>
      <c r="C692" s="37"/>
      <c r="D692" s="37"/>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3.5" customHeight="1" x14ac:dyDescent="0.25">
      <c r="A693" s="37"/>
      <c r="B693" s="37"/>
      <c r="C693" s="37"/>
      <c r="D693" s="37"/>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3.5" customHeight="1" x14ac:dyDescent="0.25">
      <c r="A694" s="37"/>
      <c r="B694" s="37"/>
      <c r="C694" s="37"/>
      <c r="D694" s="37"/>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3.5" customHeight="1" x14ac:dyDescent="0.25">
      <c r="A695" s="37"/>
      <c r="B695" s="37"/>
      <c r="C695" s="37"/>
      <c r="D695" s="37"/>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3.5" customHeight="1" x14ac:dyDescent="0.25">
      <c r="A696" s="37"/>
      <c r="B696" s="37"/>
      <c r="C696" s="37"/>
      <c r="D696" s="37"/>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3.5" customHeight="1" x14ac:dyDescent="0.25">
      <c r="A697" s="37"/>
      <c r="B697" s="37"/>
      <c r="C697" s="37"/>
      <c r="D697" s="37"/>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3.5" customHeight="1" x14ac:dyDescent="0.25">
      <c r="A698" s="37"/>
      <c r="B698" s="37"/>
      <c r="C698" s="37"/>
      <c r="D698" s="37"/>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3.5" customHeight="1" x14ac:dyDescent="0.25">
      <c r="A699" s="37"/>
      <c r="B699" s="37"/>
      <c r="C699" s="37"/>
      <c r="D699" s="37"/>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3.5" customHeight="1" x14ac:dyDescent="0.25">
      <c r="A700" s="37"/>
      <c r="B700" s="37"/>
      <c r="C700" s="37"/>
      <c r="D700" s="37"/>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3.5" customHeight="1" x14ac:dyDescent="0.25">
      <c r="A701" s="37"/>
      <c r="B701" s="37"/>
      <c r="C701" s="37"/>
      <c r="D701" s="37"/>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3.5" customHeight="1" x14ac:dyDescent="0.25">
      <c r="A702" s="37"/>
      <c r="B702" s="37"/>
      <c r="C702" s="37"/>
      <c r="D702" s="37"/>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3.5" customHeight="1" x14ac:dyDescent="0.25">
      <c r="A703" s="37"/>
      <c r="B703" s="37"/>
      <c r="C703" s="37"/>
      <c r="D703" s="37"/>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3.5" customHeight="1" x14ac:dyDescent="0.25">
      <c r="A704" s="37"/>
      <c r="B704" s="37"/>
      <c r="C704" s="37"/>
      <c r="D704" s="37"/>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3.5" customHeight="1" x14ac:dyDescent="0.25">
      <c r="A705" s="37"/>
      <c r="B705" s="37"/>
      <c r="C705" s="37"/>
      <c r="D705" s="37"/>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3.5" customHeight="1" x14ac:dyDescent="0.25">
      <c r="A706" s="37"/>
      <c r="B706" s="37"/>
      <c r="C706" s="37"/>
      <c r="D706" s="37"/>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3.5" customHeight="1" x14ac:dyDescent="0.25">
      <c r="A707" s="37"/>
      <c r="B707" s="37"/>
      <c r="C707" s="37"/>
      <c r="D707" s="37"/>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3.5" customHeight="1" x14ac:dyDescent="0.25">
      <c r="A708" s="37"/>
      <c r="B708" s="37"/>
      <c r="C708" s="37"/>
      <c r="D708" s="37"/>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3.5" customHeight="1" x14ac:dyDescent="0.25">
      <c r="A709" s="37"/>
      <c r="B709" s="37"/>
      <c r="C709" s="37"/>
      <c r="D709" s="37"/>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3.5" customHeight="1" x14ac:dyDescent="0.25">
      <c r="A710" s="37"/>
      <c r="B710" s="37"/>
      <c r="C710" s="37"/>
      <c r="D710" s="37"/>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3.5" customHeight="1" x14ac:dyDescent="0.25">
      <c r="A711" s="37"/>
      <c r="B711" s="37"/>
      <c r="C711" s="37"/>
      <c r="D711" s="37"/>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3.5" customHeight="1" x14ac:dyDescent="0.25">
      <c r="A712" s="37"/>
      <c r="B712" s="37"/>
      <c r="C712" s="37"/>
      <c r="D712" s="37"/>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3.5" customHeight="1" x14ac:dyDescent="0.25">
      <c r="A713" s="37"/>
      <c r="B713" s="37"/>
      <c r="C713" s="37"/>
      <c r="D713" s="37"/>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3.5" customHeight="1" x14ac:dyDescent="0.25">
      <c r="A714" s="37"/>
      <c r="B714" s="37"/>
      <c r="C714" s="37"/>
      <c r="D714" s="37"/>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3.5" customHeight="1" x14ac:dyDescent="0.25">
      <c r="A715" s="37"/>
      <c r="B715" s="37"/>
      <c r="C715" s="37"/>
      <c r="D715" s="37"/>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3.5" customHeight="1" x14ac:dyDescent="0.25">
      <c r="A716" s="37"/>
      <c r="B716" s="37"/>
      <c r="C716" s="37"/>
      <c r="D716" s="37"/>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3.5" customHeight="1" x14ac:dyDescent="0.25">
      <c r="A717" s="37"/>
      <c r="B717" s="37"/>
      <c r="C717" s="37"/>
      <c r="D717" s="37"/>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3.5" customHeight="1" x14ac:dyDescent="0.25">
      <c r="A718" s="37"/>
      <c r="B718" s="37"/>
      <c r="C718" s="37"/>
      <c r="D718" s="37"/>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3.5" customHeight="1" x14ac:dyDescent="0.25">
      <c r="A719" s="37"/>
      <c r="B719" s="37"/>
      <c r="C719" s="37"/>
      <c r="D719" s="37"/>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3.5" customHeight="1" x14ac:dyDescent="0.25">
      <c r="A720" s="37"/>
      <c r="B720" s="37"/>
      <c r="C720" s="37"/>
      <c r="D720" s="37"/>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3.5" customHeight="1" x14ac:dyDescent="0.25">
      <c r="A721" s="37"/>
      <c r="B721" s="37"/>
      <c r="C721" s="37"/>
      <c r="D721" s="37"/>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3.5" customHeight="1" x14ac:dyDescent="0.25">
      <c r="A722" s="37"/>
      <c r="B722" s="37"/>
      <c r="C722" s="37"/>
      <c r="D722" s="37"/>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3.5" customHeight="1" x14ac:dyDescent="0.25">
      <c r="A723" s="37"/>
      <c r="B723" s="37"/>
      <c r="C723" s="37"/>
      <c r="D723" s="37"/>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3.5" customHeight="1" x14ac:dyDescent="0.25">
      <c r="A724" s="37"/>
      <c r="B724" s="37"/>
      <c r="C724" s="37"/>
      <c r="D724" s="37"/>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3.5" customHeight="1" x14ac:dyDescent="0.25">
      <c r="A725" s="37"/>
      <c r="B725" s="37"/>
      <c r="C725" s="37"/>
      <c r="D725" s="37"/>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3.5" customHeight="1" x14ac:dyDescent="0.25">
      <c r="A726" s="37"/>
      <c r="B726" s="37"/>
      <c r="C726" s="37"/>
      <c r="D726" s="37"/>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3.5" customHeight="1" x14ac:dyDescent="0.25">
      <c r="A727" s="37"/>
      <c r="B727" s="37"/>
      <c r="C727" s="37"/>
      <c r="D727" s="37"/>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3.5" customHeight="1" x14ac:dyDescent="0.25">
      <c r="A728" s="37"/>
      <c r="B728" s="37"/>
      <c r="C728" s="37"/>
      <c r="D728" s="37"/>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3.5" customHeight="1" x14ac:dyDescent="0.25">
      <c r="A729" s="37"/>
      <c r="B729" s="37"/>
      <c r="C729" s="37"/>
      <c r="D729" s="37"/>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3.5" customHeight="1" x14ac:dyDescent="0.25">
      <c r="A730" s="37"/>
      <c r="B730" s="37"/>
      <c r="C730" s="37"/>
      <c r="D730" s="37"/>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3.5" customHeight="1" x14ac:dyDescent="0.25">
      <c r="A731" s="37"/>
      <c r="B731" s="37"/>
      <c r="C731" s="37"/>
      <c r="D731" s="37"/>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3.5" customHeight="1" x14ac:dyDescent="0.25">
      <c r="A732" s="37"/>
      <c r="B732" s="37"/>
      <c r="C732" s="37"/>
      <c r="D732" s="37"/>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3.5" customHeight="1" x14ac:dyDescent="0.25">
      <c r="A733" s="37"/>
      <c r="B733" s="37"/>
      <c r="C733" s="37"/>
      <c r="D733" s="37"/>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3.5" customHeight="1" x14ac:dyDescent="0.25">
      <c r="A734" s="37"/>
      <c r="B734" s="37"/>
      <c r="C734" s="37"/>
      <c r="D734" s="37"/>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3.5" customHeight="1" x14ac:dyDescent="0.25">
      <c r="A735" s="37"/>
      <c r="B735" s="37"/>
      <c r="C735" s="37"/>
      <c r="D735" s="37"/>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3.5" customHeight="1" x14ac:dyDescent="0.25">
      <c r="A736" s="37"/>
      <c r="B736" s="37"/>
      <c r="C736" s="37"/>
      <c r="D736" s="37"/>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3.5" customHeight="1" x14ac:dyDescent="0.25">
      <c r="A737" s="37"/>
      <c r="B737" s="37"/>
      <c r="C737" s="37"/>
      <c r="D737" s="37"/>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3.5" customHeight="1" x14ac:dyDescent="0.25">
      <c r="A738" s="37"/>
      <c r="B738" s="37"/>
      <c r="C738" s="37"/>
      <c r="D738" s="37"/>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3.5" customHeight="1" x14ac:dyDescent="0.25">
      <c r="A739" s="37"/>
      <c r="B739" s="37"/>
      <c r="C739" s="37"/>
      <c r="D739" s="37"/>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3.5" customHeight="1" x14ac:dyDescent="0.25">
      <c r="A740" s="37"/>
      <c r="B740" s="37"/>
      <c r="C740" s="37"/>
      <c r="D740" s="37"/>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3.5" customHeight="1" x14ac:dyDescent="0.25">
      <c r="A741" s="37"/>
      <c r="B741" s="37"/>
      <c r="C741" s="37"/>
      <c r="D741" s="37"/>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3.5" customHeight="1" x14ac:dyDescent="0.25">
      <c r="A742" s="37"/>
      <c r="B742" s="37"/>
      <c r="C742" s="37"/>
      <c r="D742" s="37"/>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3.5" customHeight="1" x14ac:dyDescent="0.25">
      <c r="A743" s="37"/>
      <c r="B743" s="37"/>
      <c r="C743" s="37"/>
      <c r="D743" s="37"/>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3.5" customHeight="1" x14ac:dyDescent="0.25">
      <c r="A744" s="37"/>
      <c r="B744" s="37"/>
      <c r="C744" s="37"/>
      <c r="D744" s="37"/>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3.5" customHeight="1" x14ac:dyDescent="0.25">
      <c r="A745" s="37"/>
      <c r="B745" s="37"/>
      <c r="C745" s="37"/>
      <c r="D745" s="37"/>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3.5" customHeight="1" x14ac:dyDescent="0.25">
      <c r="A746" s="37"/>
      <c r="B746" s="37"/>
      <c r="C746" s="37"/>
      <c r="D746" s="37"/>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3.5" customHeight="1" x14ac:dyDescent="0.25">
      <c r="A747" s="37"/>
      <c r="B747" s="37"/>
      <c r="C747" s="37"/>
      <c r="D747" s="37"/>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3.5" customHeight="1" x14ac:dyDescent="0.25">
      <c r="A748" s="37"/>
      <c r="B748" s="37"/>
      <c r="C748" s="37"/>
      <c r="D748" s="37"/>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3.5" customHeight="1" x14ac:dyDescent="0.25">
      <c r="A749" s="37"/>
      <c r="B749" s="37"/>
      <c r="C749" s="37"/>
      <c r="D749" s="37"/>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3.5" customHeight="1" x14ac:dyDescent="0.25">
      <c r="A750" s="37"/>
      <c r="B750" s="37"/>
      <c r="C750" s="37"/>
      <c r="D750" s="37"/>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3.5" customHeight="1" x14ac:dyDescent="0.25">
      <c r="A751" s="37"/>
      <c r="B751" s="37"/>
      <c r="C751" s="37"/>
      <c r="D751" s="37"/>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3.5" customHeight="1" x14ac:dyDescent="0.25">
      <c r="A752" s="37"/>
      <c r="B752" s="37"/>
      <c r="C752" s="37"/>
      <c r="D752" s="37"/>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3.5" customHeight="1" x14ac:dyDescent="0.25">
      <c r="A753" s="37"/>
      <c r="B753" s="37"/>
      <c r="C753" s="37"/>
      <c r="D753" s="37"/>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3.5" customHeight="1" x14ac:dyDescent="0.25">
      <c r="A754" s="37"/>
      <c r="B754" s="37"/>
      <c r="C754" s="37"/>
      <c r="D754" s="37"/>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3.5" customHeight="1" x14ac:dyDescent="0.25">
      <c r="A755" s="37"/>
      <c r="B755" s="37"/>
      <c r="C755" s="37"/>
      <c r="D755" s="37"/>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3.5" customHeight="1" x14ac:dyDescent="0.25">
      <c r="A756" s="37"/>
      <c r="B756" s="37"/>
      <c r="C756" s="37"/>
      <c r="D756" s="37"/>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3.5" customHeight="1" x14ac:dyDescent="0.25">
      <c r="A757" s="37"/>
      <c r="B757" s="37"/>
      <c r="C757" s="37"/>
      <c r="D757" s="37"/>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3.5" customHeight="1" x14ac:dyDescent="0.25">
      <c r="A758" s="37"/>
      <c r="B758" s="37"/>
      <c r="C758" s="37"/>
      <c r="D758" s="37"/>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3.5" customHeight="1" x14ac:dyDescent="0.25">
      <c r="A759" s="37"/>
      <c r="B759" s="37"/>
      <c r="C759" s="37"/>
      <c r="D759" s="37"/>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3.5" customHeight="1" x14ac:dyDescent="0.25">
      <c r="A760" s="37"/>
      <c r="B760" s="37"/>
      <c r="C760" s="37"/>
      <c r="D760" s="37"/>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3.5" customHeight="1" x14ac:dyDescent="0.25">
      <c r="A761" s="37"/>
      <c r="B761" s="37"/>
      <c r="C761" s="37"/>
      <c r="D761" s="37"/>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3.5" customHeight="1" x14ac:dyDescent="0.25">
      <c r="A762" s="37"/>
      <c r="B762" s="37"/>
      <c r="C762" s="37"/>
      <c r="D762" s="37"/>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3.5" customHeight="1" x14ac:dyDescent="0.25">
      <c r="A763" s="37"/>
      <c r="B763" s="37"/>
      <c r="C763" s="37"/>
      <c r="D763" s="37"/>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3.5" customHeight="1" x14ac:dyDescent="0.25">
      <c r="A764" s="37"/>
      <c r="B764" s="37"/>
      <c r="C764" s="37"/>
      <c r="D764" s="37"/>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3.5" customHeight="1" x14ac:dyDescent="0.25">
      <c r="A765" s="37"/>
      <c r="B765" s="37"/>
      <c r="C765" s="37"/>
      <c r="D765" s="37"/>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3.5" customHeight="1" x14ac:dyDescent="0.25">
      <c r="A766" s="37"/>
      <c r="B766" s="37"/>
      <c r="C766" s="37"/>
      <c r="D766" s="37"/>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3.5" customHeight="1" x14ac:dyDescent="0.25">
      <c r="A767" s="37"/>
      <c r="B767" s="37"/>
      <c r="C767" s="37"/>
      <c r="D767" s="37"/>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3.5" customHeight="1" x14ac:dyDescent="0.25">
      <c r="A768" s="37"/>
      <c r="B768" s="37"/>
      <c r="C768" s="37"/>
      <c r="D768" s="37"/>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3.5" customHeight="1" x14ac:dyDescent="0.25">
      <c r="A769" s="37"/>
      <c r="B769" s="37"/>
      <c r="C769" s="37"/>
      <c r="D769" s="37"/>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3.5" customHeight="1" x14ac:dyDescent="0.25">
      <c r="A770" s="37"/>
      <c r="B770" s="37"/>
      <c r="C770" s="37"/>
      <c r="D770" s="37"/>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3.5" customHeight="1" x14ac:dyDescent="0.25">
      <c r="A771" s="37"/>
      <c r="B771" s="37"/>
      <c r="C771" s="37"/>
      <c r="D771" s="37"/>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3.5" customHeight="1" x14ac:dyDescent="0.25">
      <c r="A772" s="37"/>
      <c r="B772" s="37"/>
      <c r="C772" s="37"/>
      <c r="D772" s="37"/>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3.5" customHeight="1" x14ac:dyDescent="0.25">
      <c r="A773" s="37"/>
      <c r="B773" s="37"/>
      <c r="C773" s="37"/>
      <c r="D773" s="37"/>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3.5" customHeight="1" x14ac:dyDescent="0.25">
      <c r="A774" s="37"/>
      <c r="B774" s="37"/>
      <c r="C774" s="37"/>
      <c r="D774" s="37"/>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3.5" customHeight="1" x14ac:dyDescent="0.25">
      <c r="A775" s="37"/>
      <c r="B775" s="37"/>
      <c r="C775" s="37"/>
      <c r="D775" s="37"/>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3.5" customHeight="1" x14ac:dyDescent="0.25">
      <c r="A776" s="37"/>
      <c r="B776" s="37"/>
      <c r="C776" s="37"/>
      <c r="D776" s="37"/>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3.5" customHeight="1" x14ac:dyDescent="0.25">
      <c r="A777" s="37"/>
      <c r="B777" s="37"/>
      <c r="C777" s="37"/>
      <c r="D777" s="37"/>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3.5" customHeight="1" x14ac:dyDescent="0.25">
      <c r="A778" s="37"/>
      <c r="B778" s="37"/>
      <c r="C778" s="37"/>
      <c r="D778" s="37"/>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3.5" customHeight="1" x14ac:dyDescent="0.25">
      <c r="A779" s="37"/>
      <c r="B779" s="37"/>
      <c r="C779" s="37"/>
      <c r="D779" s="37"/>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3.5" customHeight="1" x14ac:dyDescent="0.25">
      <c r="A780" s="37"/>
      <c r="B780" s="37"/>
      <c r="C780" s="37"/>
      <c r="D780" s="37"/>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3.5" customHeight="1" x14ac:dyDescent="0.25">
      <c r="A781" s="37"/>
      <c r="B781" s="37"/>
      <c r="C781" s="37"/>
      <c r="D781" s="37"/>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3.5" customHeight="1" x14ac:dyDescent="0.25">
      <c r="A782" s="37"/>
      <c r="B782" s="37"/>
      <c r="C782" s="37"/>
      <c r="D782" s="37"/>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3.5" customHeight="1" x14ac:dyDescent="0.25">
      <c r="A783" s="37"/>
      <c r="B783" s="37"/>
      <c r="C783" s="37"/>
      <c r="D783" s="37"/>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3.5" customHeight="1" x14ac:dyDescent="0.25">
      <c r="A784" s="37"/>
      <c r="B784" s="37"/>
      <c r="C784" s="37"/>
      <c r="D784" s="37"/>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3.5" customHeight="1" x14ac:dyDescent="0.25">
      <c r="A785" s="37"/>
      <c r="B785" s="37"/>
      <c r="C785" s="37"/>
      <c r="D785" s="37"/>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3.5" customHeight="1" x14ac:dyDescent="0.25">
      <c r="A786" s="37"/>
      <c r="B786" s="37"/>
      <c r="C786" s="37"/>
      <c r="D786" s="37"/>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3.5" customHeight="1" x14ac:dyDescent="0.25">
      <c r="A787" s="37"/>
      <c r="B787" s="37"/>
      <c r="C787" s="37"/>
      <c r="D787" s="37"/>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3.5" customHeight="1" x14ac:dyDescent="0.25">
      <c r="A788" s="37"/>
      <c r="B788" s="37"/>
      <c r="C788" s="37"/>
      <c r="D788" s="37"/>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3.5" customHeight="1" x14ac:dyDescent="0.25">
      <c r="A789" s="37"/>
      <c r="B789" s="37"/>
      <c r="C789" s="37"/>
      <c r="D789" s="37"/>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3.5" customHeight="1" x14ac:dyDescent="0.25">
      <c r="A790" s="37"/>
      <c r="B790" s="37"/>
      <c r="C790" s="37"/>
      <c r="D790" s="37"/>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3.5" customHeight="1" x14ac:dyDescent="0.25">
      <c r="A791" s="37"/>
      <c r="B791" s="37"/>
      <c r="C791" s="37"/>
      <c r="D791" s="37"/>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3.5" customHeight="1" x14ac:dyDescent="0.25">
      <c r="A792" s="37"/>
      <c r="B792" s="37"/>
      <c r="C792" s="37"/>
      <c r="D792" s="37"/>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3.5" customHeight="1" x14ac:dyDescent="0.25">
      <c r="A793" s="37"/>
      <c r="B793" s="37"/>
      <c r="C793" s="37"/>
      <c r="D793" s="37"/>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3.5" customHeight="1" x14ac:dyDescent="0.25">
      <c r="A794" s="37"/>
      <c r="B794" s="37"/>
      <c r="C794" s="37"/>
      <c r="D794" s="37"/>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3.5" customHeight="1" x14ac:dyDescent="0.25">
      <c r="A795" s="37"/>
      <c r="B795" s="37"/>
      <c r="C795" s="37"/>
      <c r="D795" s="37"/>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3.5" customHeight="1" x14ac:dyDescent="0.25">
      <c r="A796" s="37"/>
      <c r="B796" s="37"/>
      <c r="C796" s="37"/>
      <c r="D796" s="37"/>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3.5" customHeight="1" x14ac:dyDescent="0.25">
      <c r="A797" s="37"/>
      <c r="B797" s="37"/>
      <c r="C797" s="37"/>
      <c r="D797" s="37"/>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3.5" customHeight="1" x14ac:dyDescent="0.25">
      <c r="A798" s="37"/>
      <c r="B798" s="37"/>
      <c r="C798" s="37"/>
      <c r="D798" s="37"/>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3.5" customHeight="1" x14ac:dyDescent="0.25">
      <c r="A799" s="37"/>
      <c r="B799" s="37"/>
      <c r="C799" s="37"/>
      <c r="D799" s="37"/>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3.5" customHeight="1" x14ac:dyDescent="0.25">
      <c r="A800" s="37"/>
      <c r="B800" s="37"/>
      <c r="C800" s="37"/>
      <c r="D800" s="37"/>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3.5" customHeight="1" x14ac:dyDescent="0.25">
      <c r="A801" s="37"/>
      <c r="B801" s="37"/>
      <c r="C801" s="37"/>
      <c r="D801" s="37"/>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3.5" customHeight="1" x14ac:dyDescent="0.25">
      <c r="A802" s="37"/>
      <c r="B802" s="37"/>
      <c r="C802" s="37"/>
      <c r="D802" s="37"/>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3.5" customHeight="1" x14ac:dyDescent="0.25">
      <c r="A803" s="37"/>
      <c r="B803" s="37"/>
      <c r="C803" s="37"/>
      <c r="D803" s="37"/>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3.5" customHeight="1" x14ac:dyDescent="0.25">
      <c r="A804" s="37"/>
      <c r="B804" s="37"/>
      <c r="C804" s="37"/>
      <c r="D804" s="37"/>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3.5" customHeight="1" x14ac:dyDescent="0.25">
      <c r="A805" s="37"/>
      <c r="B805" s="37"/>
      <c r="C805" s="37"/>
      <c r="D805" s="37"/>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3.5" customHeight="1" x14ac:dyDescent="0.25">
      <c r="A806" s="37"/>
      <c r="B806" s="37"/>
      <c r="C806" s="37"/>
      <c r="D806" s="37"/>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3.5" customHeight="1" x14ac:dyDescent="0.25">
      <c r="A807" s="37"/>
      <c r="B807" s="37"/>
      <c r="C807" s="37"/>
      <c r="D807" s="37"/>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3.5" customHeight="1" x14ac:dyDescent="0.25">
      <c r="A808" s="37"/>
      <c r="B808" s="37"/>
      <c r="C808" s="37"/>
      <c r="D808" s="37"/>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3.5" customHeight="1" x14ac:dyDescent="0.25">
      <c r="A809" s="37"/>
      <c r="B809" s="37"/>
      <c r="C809" s="37"/>
      <c r="D809" s="37"/>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3.5" customHeight="1" x14ac:dyDescent="0.25">
      <c r="A810" s="37"/>
      <c r="B810" s="37"/>
      <c r="C810" s="37"/>
      <c r="D810" s="37"/>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3.5" customHeight="1" x14ac:dyDescent="0.25">
      <c r="A811" s="37"/>
      <c r="B811" s="37"/>
      <c r="C811" s="37"/>
      <c r="D811" s="37"/>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3.5" customHeight="1" x14ac:dyDescent="0.25">
      <c r="A812" s="37"/>
      <c r="B812" s="37"/>
      <c r="C812" s="37"/>
      <c r="D812" s="37"/>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3.5" customHeight="1" x14ac:dyDescent="0.25">
      <c r="A813" s="37"/>
      <c r="B813" s="37"/>
      <c r="C813" s="37"/>
      <c r="D813" s="37"/>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3.5" customHeight="1" x14ac:dyDescent="0.25">
      <c r="A814" s="37"/>
      <c r="B814" s="37"/>
      <c r="C814" s="37"/>
      <c r="D814" s="37"/>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3.5" customHeight="1" x14ac:dyDescent="0.25">
      <c r="A815" s="37"/>
      <c r="B815" s="37"/>
      <c r="C815" s="37"/>
      <c r="D815" s="37"/>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3.5" customHeight="1" x14ac:dyDescent="0.25">
      <c r="A816" s="37"/>
      <c r="B816" s="37"/>
      <c r="C816" s="37"/>
      <c r="D816" s="37"/>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3.5" customHeight="1" x14ac:dyDescent="0.25">
      <c r="A817" s="37"/>
      <c r="B817" s="37"/>
      <c r="C817" s="37"/>
      <c r="D817" s="37"/>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3.5" customHeight="1" x14ac:dyDescent="0.25">
      <c r="A818" s="37"/>
      <c r="B818" s="37"/>
      <c r="C818" s="37"/>
      <c r="D818" s="37"/>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3.5" customHeight="1" x14ac:dyDescent="0.25">
      <c r="A819" s="37"/>
      <c r="B819" s="37"/>
      <c r="C819" s="37"/>
      <c r="D819" s="37"/>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3.5" customHeight="1" x14ac:dyDescent="0.25">
      <c r="A820" s="37"/>
      <c r="B820" s="37"/>
      <c r="C820" s="37"/>
      <c r="D820" s="37"/>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3.5" customHeight="1" x14ac:dyDescent="0.25">
      <c r="A821" s="37"/>
      <c r="B821" s="37"/>
      <c r="C821" s="37"/>
      <c r="D821" s="37"/>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3.5" customHeight="1" x14ac:dyDescent="0.25">
      <c r="A822" s="37"/>
      <c r="B822" s="37"/>
      <c r="C822" s="37"/>
      <c r="D822" s="37"/>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3.5" customHeight="1" x14ac:dyDescent="0.25">
      <c r="A823" s="37"/>
      <c r="B823" s="37"/>
      <c r="C823" s="37"/>
      <c r="D823" s="37"/>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3.5" customHeight="1" x14ac:dyDescent="0.25">
      <c r="A824" s="37"/>
      <c r="B824" s="37"/>
      <c r="C824" s="37"/>
      <c r="D824" s="37"/>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3.5" customHeight="1" x14ac:dyDescent="0.25">
      <c r="A825" s="37"/>
      <c r="B825" s="37"/>
      <c r="C825" s="37"/>
      <c r="D825" s="37"/>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3.5" customHeight="1" x14ac:dyDescent="0.25">
      <c r="A826" s="37"/>
      <c r="B826" s="37"/>
      <c r="C826" s="37"/>
      <c r="D826" s="37"/>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3.5" customHeight="1" x14ac:dyDescent="0.25">
      <c r="A827" s="37"/>
      <c r="B827" s="37"/>
      <c r="C827" s="37"/>
      <c r="D827" s="37"/>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3.5" customHeight="1" x14ac:dyDescent="0.25">
      <c r="A828" s="37"/>
      <c r="B828" s="37"/>
      <c r="C828" s="37"/>
      <c r="D828" s="37"/>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3.5" customHeight="1" x14ac:dyDescent="0.25">
      <c r="A829" s="37"/>
      <c r="B829" s="37"/>
      <c r="C829" s="37"/>
      <c r="D829" s="37"/>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3.5" customHeight="1" x14ac:dyDescent="0.25">
      <c r="A830" s="37"/>
      <c r="B830" s="37"/>
      <c r="C830" s="37"/>
      <c r="D830" s="37"/>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3.5" customHeight="1" x14ac:dyDescent="0.25">
      <c r="A831" s="37"/>
      <c r="B831" s="37"/>
      <c r="C831" s="37"/>
      <c r="D831" s="37"/>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3.5" customHeight="1" x14ac:dyDescent="0.25">
      <c r="A832" s="37"/>
      <c r="B832" s="37"/>
      <c r="C832" s="37"/>
      <c r="D832" s="37"/>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3.5" customHeight="1" x14ac:dyDescent="0.25">
      <c r="A833" s="37"/>
      <c r="B833" s="37"/>
      <c r="C833" s="37"/>
      <c r="D833" s="37"/>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3.5" customHeight="1" x14ac:dyDescent="0.25">
      <c r="A834" s="37"/>
      <c r="B834" s="37"/>
      <c r="C834" s="37"/>
      <c r="D834" s="37"/>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3.5" customHeight="1" x14ac:dyDescent="0.25">
      <c r="A835" s="37"/>
      <c r="B835" s="37"/>
      <c r="C835" s="37"/>
      <c r="D835" s="37"/>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3.5" customHeight="1" x14ac:dyDescent="0.25">
      <c r="A836" s="37"/>
      <c r="B836" s="37"/>
      <c r="C836" s="37"/>
      <c r="D836" s="37"/>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3.5" customHeight="1" x14ac:dyDescent="0.25">
      <c r="A837" s="37"/>
      <c r="B837" s="37"/>
      <c r="C837" s="37"/>
      <c r="D837" s="37"/>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3.5" customHeight="1" x14ac:dyDescent="0.25">
      <c r="A838" s="37"/>
      <c r="B838" s="37"/>
      <c r="C838" s="37"/>
      <c r="D838" s="37"/>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3.5" customHeight="1" x14ac:dyDescent="0.25">
      <c r="A839" s="37"/>
      <c r="B839" s="37"/>
      <c r="C839" s="37"/>
      <c r="D839" s="37"/>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3.5" customHeight="1" x14ac:dyDescent="0.25">
      <c r="A840" s="37"/>
      <c r="B840" s="37"/>
      <c r="C840" s="37"/>
      <c r="D840" s="37"/>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3.5" customHeight="1" x14ac:dyDescent="0.25">
      <c r="A841" s="37"/>
      <c r="B841" s="37"/>
      <c r="C841" s="37"/>
      <c r="D841" s="37"/>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3.5" customHeight="1" x14ac:dyDescent="0.25">
      <c r="A842" s="37"/>
      <c r="B842" s="37"/>
      <c r="C842" s="37"/>
      <c r="D842" s="37"/>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3.5" customHeight="1" x14ac:dyDescent="0.25">
      <c r="A843" s="37"/>
      <c r="B843" s="37"/>
      <c r="C843" s="37"/>
      <c r="D843" s="37"/>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3.5" customHeight="1" x14ac:dyDescent="0.25">
      <c r="A844" s="37"/>
      <c r="B844" s="37"/>
      <c r="C844" s="37"/>
      <c r="D844" s="37"/>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3.5" customHeight="1" x14ac:dyDescent="0.25">
      <c r="A845" s="37"/>
      <c r="B845" s="37"/>
      <c r="C845" s="37"/>
      <c r="D845" s="37"/>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3.5" customHeight="1" x14ac:dyDescent="0.25">
      <c r="A846" s="37"/>
      <c r="B846" s="37"/>
      <c r="C846" s="37"/>
      <c r="D846" s="37"/>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3.5" customHeight="1" x14ac:dyDescent="0.25">
      <c r="A847" s="37"/>
      <c r="B847" s="37"/>
      <c r="C847" s="37"/>
      <c r="D847" s="37"/>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3.5" customHeight="1" x14ac:dyDescent="0.25">
      <c r="A848" s="37"/>
      <c r="B848" s="37"/>
      <c r="C848" s="37"/>
      <c r="D848" s="37"/>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3.5" customHeight="1" x14ac:dyDescent="0.25">
      <c r="A849" s="37"/>
      <c r="B849" s="37"/>
      <c r="C849" s="37"/>
      <c r="D849" s="37"/>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3.5" customHeight="1" x14ac:dyDescent="0.25">
      <c r="A850" s="37"/>
      <c r="B850" s="37"/>
      <c r="C850" s="37"/>
      <c r="D850" s="37"/>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3.5" customHeight="1" x14ac:dyDescent="0.25">
      <c r="A851" s="37"/>
      <c r="B851" s="37"/>
      <c r="C851" s="37"/>
      <c r="D851" s="37"/>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3.5" customHeight="1" x14ac:dyDescent="0.25">
      <c r="A852" s="37"/>
      <c r="B852" s="37"/>
      <c r="C852" s="37"/>
      <c r="D852" s="37"/>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3.5" customHeight="1" x14ac:dyDescent="0.25">
      <c r="A853" s="37"/>
      <c r="B853" s="37"/>
      <c r="C853" s="37"/>
      <c r="D853" s="37"/>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3.5" customHeight="1" x14ac:dyDescent="0.25">
      <c r="A854" s="37"/>
      <c r="B854" s="37"/>
      <c r="C854" s="37"/>
      <c r="D854" s="37"/>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3.5" customHeight="1" x14ac:dyDescent="0.25">
      <c r="A855" s="37"/>
      <c r="B855" s="37"/>
      <c r="C855" s="37"/>
      <c r="D855" s="37"/>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3.5" customHeight="1" x14ac:dyDescent="0.25">
      <c r="A856" s="37"/>
      <c r="B856" s="37"/>
      <c r="C856" s="37"/>
      <c r="D856" s="37"/>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3.5" customHeight="1" x14ac:dyDescent="0.25">
      <c r="A857" s="37"/>
      <c r="B857" s="37"/>
      <c r="C857" s="37"/>
      <c r="D857" s="37"/>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3.5" customHeight="1" x14ac:dyDescent="0.25">
      <c r="A858" s="37"/>
      <c r="B858" s="37"/>
      <c r="C858" s="37"/>
      <c r="D858" s="37"/>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3.5" customHeight="1" x14ac:dyDescent="0.25">
      <c r="A859" s="37"/>
      <c r="B859" s="37"/>
      <c r="C859" s="37"/>
      <c r="D859" s="37"/>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3.5" customHeight="1" x14ac:dyDescent="0.25">
      <c r="A860" s="37"/>
      <c r="B860" s="37"/>
      <c r="C860" s="37"/>
      <c r="D860" s="37"/>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3.5" customHeight="1" x14ac:dyDescent="0.25">
      <c r="A861" s="37"/>
      <c r="B861" s="37"/>
      <c r="C861" s="37"/>
      <c r="D861" s="37"/>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3.5" customHeight="1" x14ac:dyDescent="0.25">
      <c r="A862" s="37"/>
      <c r="B862" s="37"/>
      <c r="C862" s="37"/>
      <c r="D862" s="37"/>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3.5" customHeight="1" x14ac:dyDescent="0.25">
      <c r="A863" s="37"/>
      <c r="B863" s="37"/>
      <c r="C863" s="37"/>
      <c r="D863" s="37"/>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3.5" customHeight="1" x14ac:dyDescent="0.25">
      <c r="A864" s="37"/>
      <c r="B864" s="37"/>
      <c r="C864" s="37"/>
      <c r="D864" s="37"/>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3.5" customHeight="1" x14ac:dyDescent="0.25">
      <c r="A865" s="37"/>
      <c r="B865" s="37"/>
      <c r="C865" s="37"/>
      <c r="D865" s="37"/>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3.5" customHeight="1" x14ac:dyDescent="0.25">
      <c r="A866" s="37"/>
      <c r="B866" s="37"/>
      <c r="C866" s="37"/>
      <c r="D866" s="37"/>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3.5" customHeight="1" x14ac:dyDescent="0.25">
      <c r="A867" s="37"/>
      <c r="B867" s="37"/>
      <c r="C867" s="37"/>
      <c r="D867" s="37"/>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3.5" customHeight="1" x14ac:dyDescent="0.25">
      <c r="A868" s="37"/>
      <c r="B868" s="37"/>
      <c r="C868" s="37"/>
      <c r="D868" s="37"/>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3.5" customHeight="1" x14ac:dyDescent="0.25">
      <c r="A869" s="37"/>
      <c r="B869" s="37"/>
      <c r="C869" s="37"/>
      <c r="D869" s="37"/>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3.5" customHeight="1" x14ac:dyDescent="0.25">
      <c r="A870" s="37"/>
      <c r="B870" s="37"/>
      <c r="C870" s="37"/>
      <c r="D870" s="37"/>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3.5" customHeight="1" x14ac:dyDescent="0.25">
      <c r="A871" s="37"/>
      <c r="B871" s="37"/>
      <c r="C871" s="37"/>
      <c r="D871" s="37"/>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3.5" customHeight="1" x14ac:dyDescent="0.25">
      <c r="A872" s="37"/>
      <c r="B872" s="37"/>
      <c r="C872" s="37"/>
      <c r="D872" s="37"/>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3.5" customHeight="1" x14ac:dyDescent="0.25">
      <c r="A873" s="37"/>
      <c r="B873" s="37"/>
      <c r="C873" s="37"/>
      <c r="D873" s="37"/>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3.5" customHeight="1" x14ac:dyDescent="0.25">
      <c r="A874" s="37"/>
      <c r="B874" s="37"/>
      <c r="C874" s="37"/>
      <c r="D874" s="37"/>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3.5" customHeight="1" x14ac:dyDescent="0.25">
      <c r="A875" s="37"/>
      <c r="B875" s="37"/>
      <c r="C875" s="37"/>
      <c r="D875" s="37"/>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3.5" customHeight="1" x14ac:dyDescent="0.25">
      <c r="A876" s="37"/>
      <c r="B876" s="37"/>
      <c r="C876" s="37"/>
      <c r="D876" s="37"/>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3.5" customHeight="1" x14ac:dyDescent="0.25">
      <c r="A877" s="37"/>
      <c r="B877" s="37"/>
      <c r="C877" s="37"/>
      <c r="D877" s="37"/>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3.5" customHeight="1" x14ac:dyDescent="0.25">
      <c r="A878" s="37"/>
      <c r="B878" s="37"/>
      <c r="C878" s="37"/>
      <c r="D878" s="37"/>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3.5" customHeight="1" x14ac:dyDescent="0.25">
      <c r="A879" s="37"/>
      <c r="B879" s="37"/>
      <c r="C879" s="37"/>
      <c r="D879" s="37"/>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3.5" customHeight="1" x14ac:dyDescent="0.25">
      <c r="A880" s="37"/>
      <c r="B880" s="37"/>
      <c r="C880" s="37"/>
      <c r="D880" s="37"/>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3.5" customHeight="1" x14ac:dyDescent="0.25">
      <c r="A881" s="37"/>
      <c r="B881" s="37"/>
      <c r="C881" s="37"/>
      <c r="D881" s="37"/>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3.5" customHeight="1" x14ac:dyDescent="0.25">
      <c r="A882" s="37"/>
      <c r="B882" s="37"/>
      <c r="C882" s="37"/>
      <c r="D882" s="37"/>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3.5" customHeight="1" x14ac:dyDescent="0.25">
      <c r="A883" s="37"/>
      <c r="B883" s="37"/>
      <c r="C883" s="37"/>
      <c r="D883" s="37"/>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3.5" customHeight="1" x14ac:dyDescent="0.25">
      <c r="A884" s="37"/>
      <c r="B884" s="37"/>
      <c r="C884" s="37"/>
      <c r="D884" s="37"/>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3.5" customHeight="1" x14ac:dyDescent="0.25">
      <c r="A885" s="37"/>
      <c r="B885" s="37"/>
      <c r="C885" s="37"/>
      <c r="D885" s="37"/>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3.5" customHeight="1" x14ac:dyDescent="0.25">
      <c r="A886" s="37"/>
      <c r="B886" s="37"/>
      <c r="C886" s="37"/>
      <c r="D886" s="37"/>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3.5" customHeight="1" x14ac:dyDescent="0.25">
      <c r="A887" s="37"/>
      <c r="B887" s="37"/>
      <c r="C887" s="37"/>
      <c r="D887" s="37"/>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3.5" customHeight="1" x14ac:dyDescent="0.25">
      <c r="A888" s="37"/>
      <c r="B888" s="37"/>
      <c r="C888" s="37"/>
      <c r="D888" s="37"/>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3.5" customHeight="1" x14ac:dyDescent="0.25">
      <c r="A889" s="37"/>
      <c r="B889" s="37"/>
      <c r="C889" s="37"/>
      <c r="D889" s="37"/>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3.5" customHeight="1" x14ac:dyDescent="0.25">
      <c r="A890" s="37"/>
      <c r="B890" s="37"/>
      <c r="C890" s="37"/>
      <c r="D890" s="37"/>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3.5" customHeight="1" x14ac:dyDescent="0.25">
      <c r="A891" s="37"/>
      <c r="B891" s="37"/>
      <c r="C891" s="37"/>
      <c r="D891" s="37"/>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3.5" customHeight="1" x14ac:dyDescent="0.25">
      <c r="A892" s="37"/>
      <c r="B892" s="37"/>
      <c r="C892" s="37"/>
      <c r="D892" s="37"/>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3.5" customHeight="1" x14ac:dyDescent="0.25">
      <c r="A893" s="37"/>
      <c r="B893" s="37"/>
      <c r="C893" s="37"/>
      <c r="D893" s="37"/>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3.5" customHeight="1" x14ac:dyDescent="0.25">
      <c r="A894" s="37"/>
      <c r="B894" s="37"/>
      <c r="C894" s="37"/>
      <c r="D894" s="37"/>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3.5" customHeight="1" x14ac:dyDescent="0.25">
      <c r="A895" s="37"/>
      <c r="B895" s="37"/>
      <c r="C895" s="37"/>
      <c r="D895" s="37"/>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3.5" customHeight="1" x14ac:dyDescent="0.25">
      <c r="A896" s="37"/>
      <c r="B896" s="37"/>
      <c r="C896" s="37"/>
      <c r="D896" s="37"/>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3.5" customHeight="1" x14ac:dyDescent="0.25">
      <c r="A897" s="37"/>
      <c r="B897" s="37"/>
      <c r="C897" s="37"/>
      <c r="D897" s="37"/>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3.5" customHeight="1" x14ac:dyDescent="0.25">
      <c r="A898" s="37"/>
      <c r="B898" s="37"/>
      <c r="C898" s="37"/>
      <c r="D898" s="37"/>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3.5" customHeight="1" x14ac:dyDescent="0.25">
      <c r="A899" s="37"/>
      <c r="B899" s="37"/>
      <c r="C899" s="37"/>
      <c r="D899" s="37"/>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3.5" customHeight="1" x14ac:dyDescent="0.25">
      <c r="A900" s="37"/>
      <c r="B900" s="37"/>
      <c r="C900" s="37"/>
      <c r="D900" s="37"/>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3.5" customHeight="1" x14ac:dyDescent="0.25">
      <c r="A901" s="37"/>
      <c r="B901" s="37"/>
      <c r="C901" s="37"/>
      <c r="D901" s="37"/>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3.5" customHeight="1" x14ac:dyDescent="0.25">
      <c r="A902" s="37"/>
      <c r="B902" s="37"/>
      <c r="C902" s="37"/>
      <c r="D902" s="37"/>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3.5" customHeight="1" x14ac:dyDescent="0.25">
      <c r="A903" s="37"/>
      <c r="B903" s="37"/>
      <c r="C903" s="37"/>
      <c r="D903" s="37"/>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3.5" customHeight="1" x14ac:dyDescent="0.25">
      <c r="A904" s="37"/>
      <c r="B904" s="37"/>
      <c r="C904" s="37"/>
      <c r="D904" s="37"/>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3.5" customHeight="1" x14ac:dyDescent="0.25">
      <c r="A905" s="37"/>
      <c r="B905" s="37"/>
      <c r="C905" s="37"/>
      <c r="D905" s="37"/>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3.5" customHeight="1" x14ac:dyDescent="0.25">
      <c r="A906" s="37"/>
      <c r="B906" s="37"/>
      <c r="C906" s="37"/>
      <c r="D906" s="37"/>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3.5" customHeight="1" x14ac:dyDescent="0.25">
      <c r="A907" s="37"/>
      <c r="B907" s="37"/>
      <c r="C907" s="37"/>
      <c r="D907" s="37"/>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3.5" customHeight="1" x14ac:dyDescent="0.25">
      <c r="A908" s="37"/>
      <c r="B908" s="37"/>
      <c r="C908" s="37"/>
      <c r="D908" s="37"/>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3.5" customHeight="1" x14ac:dyDescent="0.25">
      <c r="A909" s="37"/>
      <c r="B909" s="37"/>
      <c r="C909" s="37"/>
      <c r="D909" s="37"/>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3.5" customHeight="1" x14ac:dyDescent="0.25">
      <c r="A910" s="37"/>
      <c r="B910" s="37"/>
      <c r="C910" s="37"/>
      <c r="D910" s="37"/>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3.5" customHeight="1" x14ac:dyDescent="0.25">
      <c r="A911" s="37"/>
      <c r="B911" s="37"/>
      <c r="C911" s="37"/>
      <c r="D911" s="37"/>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3.5" customHeight="1" x14ac:dyDescent="0.25">
      <c r="A912" s="37"/>
      <c r="B912" s="37"/>
      <c r="C912" s="37"/>
      <c r="D912" s="37"/>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3.5" customHeight="1" x14ac:dyDescent="0.25">
      <c r="A913" s="37"/>
      <c r="B913" s="37"/>
      <c r="C913" s="37"/>
      <c r="D913" s="37"/>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3.5" customHeight="1" x14ac:dyDescent="0.25">
      <c r="A914" s="37"/>
      <c r="B914" s="37"/>
      <c r="C914" s="37"/>
      <c r="D914" s="37"/>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3.5" customHeight="1" x14ac:dyDescent="0.25">
      <c r="A915" s="37"/>
      <c r="B915" s="37"/>
      <c r="C915" s="37"/>
      <c r="D915" s="37"/>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3.5" customHeight="1" x14ac:dyDescent="0.25">
      <c r="A916" s="37"/>
      <c r="B916" s="37"/>
      <c r="C916" s="37"/>
      <c r="D916" s="37"/>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3.5" customHeight="1" x14ac:dyDescent="0.25">
      <c r="A917" s="37"/>
      <c r="B917" s="37"/>
      <c r="C917" s="37"/>
      <c r="D917" s="37"/>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3.5" customHeight="1" x14ac:dyDescent="0.25">
      <c r="A918" s="37"/>
      <c r="B918" s="37"/>
      <c r="C918" s="37"/>
      <c r="D918" s="37"/>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3.5" customHeight="1" x14ac:dyDescent="0.25">
      <c r="A919" s="37"/>
      <c r="B919" s="37"/>
      <c r="C919" s="37"/>
      <c r="D919" s="37"/>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3.5" customHeight="1" x14ac:dyDescent="0.25">
      <c r="A920" s="37"/>
      <c r="B920" s="37"/>
      <c r="C920" s="37"/>
      <c r="D920" s="37"/>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3.5" customHeight="1" x14ac:dyDescent="0.25">
      <c r="A921" s="37"/>
      <c r="B921" s="37"/>
      <c r="C921" s="37"/>
      <c r="D921" s="37"/>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3.5" customHeight="1" x14ac:dyDescent="0.25">
      <c r="A922" s="37"/>
      <c r="B922" s="37"/>
      <c r="C922" s="37"/>
      <c r="D922" s="37"/>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3.5" customHeight="1" x14ac:dyDescent="0.25">
      <c r="A923" s="37"/>
      <c r="B923" s="37"/>
      <c r="C923" s="37"/>
      <c r="D923" s="37"/>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3.5" customHeight="1" x14ac:dyDescent="0.25">
      <c r="A924" s="37"/>
      <c r="B924" s="37"/>
      <c r="C924" s="37"/>
      <c r="D924" s="37"/>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3.5" customHeight="1" x14ac:dyDescent="0.25">
      <c r="A925" s="37"/>
      <c r="B925" s="37"/>
      <c r="C925" s="37"/>
      <c r="D925" s="37"/>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3.5" customHeight="1" x14ac:dyDescent="0.25">
      <c r="A926" s="37"/>
      <c r="B926" s="37"/>
      <c r="C926" s="37"/>
      <c r="D926" s="37"/>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3.5" customHeight="1" x14ac:dyDescent="0.25">
      <c r="A927" s="37"/>
      <c r="B927" s="37"/>
      <c r="C927" s="37"/>
      <c r="D927" s="37"/>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3.5" customHeight="1" x14ac:dyDescent="0.25">
      <c r="A928" s="37"/>
      <c r="B928" s="37"/>
      <c r="C928" s="37"/>
      <c r="D928" s="37"/>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3.5" customHeight="1" x14ac:dyDescent="0.25">
      <c r="A929" s="37"/>
      <c r="B929" s="37"/>
      <c r="C929" s="37"/>
      <c r="D929" s="37"/>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3.5" customHeight="1" x14ac:dyDescent="0.25">
      <c r="A930" s="37"/>
      <c r="B930" s="37"/>
      <c r="C930" s="37"/>
      <c r="D930" s="37"/>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3.5" customHeight="1" x14ac:dyDescent="0.25">
      <c r="A931" s="37"/>
      <c r="B931" s="37"/>
      <c r="C931" s="37"/>
      <c r="D931" s="37"/>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3.5" customHeight="1" x14ac:dyDescent="0.25">
      <c r="A932" s="37"/>
      <c r="B932" s="37"/>
      <c r="C932" s="37"/>
      <c r="D932" s="37"/>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3.5" customHeight="1" x14ac:dyDescent="0.25">
      <c r="A933" s="37"/>
      <c r="B933" s="37"/>
      <c r="C933" s="37"/>
      <c r="D933" s="37"/>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3.5" customHeight="1" x14ac:dyDescent="0.25">
      <c r="A934" s="37"/>
      <c r="B934" s="37"/>
      <c r="C934" s="37"/>
      <c r="D934" s="37"/>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3.5" customHeight="1" x14ac:dyDescent="0.25">
      <c r="A935" s="37"/>
      <c r="B935" s="37"/>
      <c r="C935" s="37"/>
      <c r="D935" s="37"/>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3.5" customHeight="1" x14ac:dyDescent="0.25">
      <c r="A936" s="37"/>
      <c r="B936" s="37"/>
      <c r="C936" s="37"/>
      <c r="D936" s="37"/>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3.5" customHeight="1" x14ac:dyDescent="0.25">
      <c r="A937" s="37"/>
      <c r="B937" s="37"/>
      <c r="C937" s="37"/>
      <c r="D937" s="37"/>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3.5" customHeight="1" x14ac:dyDescent="0.25">
      <c r="A938" s="37"/>
      <c r="B938" s="37"/>
      <c r="C938" s="37"/>
      <c r="D938" s="37"/>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3.5" customHeight="1" x14ac:dyDescent="0.25">
      <c r="A939" s="37"/>
      <c r="B939" s="37"/>
      <c r="C939" s="37"/>
      <c r="D939" s="37"/>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3.5" customHeight="1" x14ac:dyDescent="0.25">
      <c r="A940" s="37"/>
      <c r="B940" s="37"/>
      <c r="C940" s="37"/>
      <c r="D940" s="37"/>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3.5" customHeight="1" x14ac:dyDescent="0.25">
      <c r="A941" s="37"/>
      <c r="B941" s="37"/>
      <c r="C941" s="37"/>
      <c r="D941" s="37"/>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3.5" customHeight="1" x14ac:dyDescent="0.25">
      <c r="A942" s="37"/>
      <c r="B942" s="37"/>
      <c r="C942" s="37"/>
      <c r="D942" s="37"/>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3.5" customHeight="1" x14ac:dyDescent="0.25">
      <c r="A943" s="37"/>
      <c r="B943" s="37"/>
      <c r="C943" s="37"/>
      <c r="D943" s="37"/>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3.5" customHeight="1" x14ac:dyDescent="0.25">
      <c r="A944" s="37"/>
      <c r="B944" s="37"/>
      <c r="C944" s="37"/>
      <c r="D944" s="37"/>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3.5" customHeight="1" x14ac:dyDescent="0.25">
      <c r="A945" s="37"/>
      <c r="B945" s="37"/>
      <c r="C945" s="37"/>
      <c r="D945" s="37"/>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3.5" customHeight="1" x14ac:dyDescent="0.25">
      <c r="A946" s="37"/>
      <c r="B946" s="37"/>
      <c r="C946" s="37"/>
      <c r="D946" s="37"/>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3.5" customHeight="1" x14ac:dyDescent="0.25">
      <c r="A947" s="37"/>
      <c r="B947" s="37"/>
      <c r="C947" s="37"/>
      <c r="D947" s="37"/>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3.5" customHeight="1" x14ac:dyDescent="0.25">
      <c r="A948" s="37"/>
      <c r="B948" s="37"/>
      <c r="C948" s="37"/>
      <c r="D948" s="37"/>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3.5" customHeight="1" x14ac:dyDescent="0.25">
      <c r="A949" s="37"/>
      <c r="B949" s="37"/>
      <c r="C949" s="37"/>
      <c r="D949" s="37"/>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3.5" customHeight="1" x14ac:dyDescent="0.25">
      <c r="A950" s="37"/>
      <c r="B950" s="37"/>
      <c r="C950" s="37"/>
      <c r="D950" s="37"/>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3.5" customHeight="1" x14ac:dyDescent="0.25">
      <c r="A951" s="37"/>
      <c r="B951" s="37"/>
      <c r="C951" s="37"/>
      <c r="D951" s="37"/>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3.5" customHeight="1" x14ac:dyDescent="0.25">
      <c r="A952" s="37"/>
      <c r="B952" s="37"/>
      <c r="C952" s="37"/>
      <c r="D952" s="37"/>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3.5" customHeight="1" x14ac:dyDescent="0.25">
      <c r="A953" s="37"/>
      <c r="B953" s="37"/>
      <c r="C953" s="37"/>
      <c r="D953" s="37"/>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3.5" customHeight="1" x14ac:dyDescent="0.25">
      <c r="A954" s="37"/>
      <c r="B954" s="37"/>
      <c r="C954" s="37"/>
      <c r="D954" s="37"/>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3.5" customHeight="1" x14ac:dyDescent="0.25">
      <c r="A955" s="37"/>
      <c r="B955" s="37"/>
      <c r="C955" s="37"/>
      <c r="D955" s="37"/>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3.5" customHeight="1" x14ac:dyDescent="0.25">
      <c r="A956" s="37"/>
      <c r="B956" s="37"/>
      <c r="C956" s="37"/>
      <c r="D956" s="37"/>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3.5" customHeight="1" x14ac:dyDescent="0.25">
      <c r="A957" s="37"/>
      <c r="B957" s="37"/>
      <c r="C957" s="37"/>
      <c r="D957" s="37"/>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3.5" customHeight="1" x14ac:dyDescent="0.25">
      <c r="A958" s="37"/>
      <c r="B958" s="37"/>
      <c r="C958" s="37"/>
      <c r="D958" s="37"/>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3.5" customHeight="1" x14ac:dyDescent="0.25">
      <c r="A959" s="37"/>
      <c r="B959" s="37"/>
      <c r="C959" s="37"/>
      <c r="D959" s="37"/>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3.5" customHeight="1" x14ac:dyDescent="0.25">
      <c r="A960" s="37"/>
      <c r="B960" s="37"/>
      <c r="C960" s="37"/>
      <c r="D960" s="37"/>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3.5" customHeight="1" x14ac:dyDescent="0.25">
      <c r="A961" s="37"/>
      <c r="B961" s="37"/>
      <c r="C961" s="37"/>
      <c r="D961" s="37"/>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3.5" customHeight="1" x14ac:dyDescent="0.25">
      <c r="A962" s="37"/>
      <c r="B962" s="37"/>
      <c r="C962" s="37"/>
      <c r="D962" s="37"/>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3.5" customHeight="1" x14ac:dyDescent="0.25">
      <c r="A963" s="37"/>
      <c r="B963" s="37"/>
      <c r="C963" s="37"/>
      <c r="D963" s="37"/>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3.5" customHeight="1" x14ac:dyDescent="0.25">
      <c r="A964" s="37"/>
      <c r="B964" s="37"/>
      <c r="C964" s="37"/>
      <c r="D964" s="37"/>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3.5" customHeight="1" x14ac:dyDescent="0.25">
      <c r="A965" s="37"/>
      <c r="B965" s="37"/>
      <c r="C965" s="37"/>
      <c r="D965" s="37"/>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3.5" customHeight="1" x14ac:dyDescent="0.25">
      <c r="A966" s="37"/>
      <c r="B966" s="37"/>
      <c r="C966" s="37"/>
      <c r="D966" s="37"/>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3.5" customHeight="1" x14ac:dyDescent="0.25">
      <c r="A967" s="37"/>
      <c r="B967" s="37"/>
      <c r="C967" s="37"/>
      <c r="D967" s="37"/>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3.5" customHeight="1" x14ac:dyDescent="0.25">
      <c r="A968" s="37"/>
      <c r="B968" s="37"/>
      <c r="C968" s="37"/>
      <c r="D968" s="37"/>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3.5" customHeight="1" x14ac:dyDescent="0.25">
      <c r="A969" s="37"/>
      <c r="B969" s="37"/>
      <c r="C969" s="37"/>
      <c r="D969" s="37"/>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3.5" customHeight="1" x14ac:dyDescent="0.25">
      <c r="A970" s="37"/>
      <c r="B970" s="37"/>
      <c r="C970" s="37"/>
      <c r="D970" s="37"/>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3.5" customHeight="1" x14ac:dyDescent="0.25">
      <c r="A971" s="37"/>
      <c r="B971" s="37"/>
      <c r="C971" s="37"/>
      <c r="D971" s="37"/>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3.5" customHeight="1" x14ac:dyDescent="0.25">
      <c r="A972" s="37"/>
      <c r="B972" s="37"/>
      <c r="C972" s="37"/>
      <c r="D972" s="37"/>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3.5" customHeight="1" x14ac:dyDescent="0.25">
      <c r="A973" s="37"/>
      <c r="B973" s="37"/>
      <c r="C973" s="37"/>
      <c r="D973" s="37"/>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3.5" customHeight="1" x14ac:dyDescent="0.25">
      <c r="A974" s="37"/>
      <c r="B974" s="37"/>
      <c r="C974" s="37"/>
      <c r="D974" s="37"/>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3.5" customHeight="1" x14ac:dyDescent="0.25">
      <c r="A975" s="37"/>
      <c r="B975" s="37"/>
      <c r="C975" s="37"/>
      <c r="D975" s="37"/>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3.5" customHeight="1" x14ac:dyDescent="0.25">
      <c r="A976" s="37"/>
      <c r="B976" s="37"/>
      <c r="C976" s="37"/>
      <c r="D976" s="37"/>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3.5" customHeight="1" x14ac:dyDescent="0.25">
      <c r="A977" s="37"/>
      <c r="B977" s="37"/>
      <c r="C977" s="37"/>
      <c r="D977" s="37"/>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3.5" customHeight="1" x14ac:dyDescent="0.25">
      <c r="A978" s="37"/>
      <c r="B978" s="37"/>
      <c r="C978" s="37"/>
      <c r="D978" s="37"/>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3.5" customHeight="1" x14ac:dyDescent="0.25">
      <c r="A979" s="37"/>
      <c r="B979" s="37"/>
      <c r="C979" s="37"/>
      <c r="D979" s="37"/>
      <c r="E979" s="32"/>
      <c r="F979" s="32"/>
      <c r="G979" s="32"/>
      <c r="H979" s="32"/>
      <c r="I979" s="32"/>
      <c r="J979" s="32"/>
      <c r="K979" s="32"/>
      <c r="L979" s="32"/>
      <c r="M979" s="32"/>
      <c r="N979" s="32"/>
      <c r="O979" s="32"/>
      <c r="P979" s="32"/>
      <c r="Q979" s="32"/>
      <c r="R979" s="32"/>
      <c r="S979" s="32"/>
      <c r="T979" s="32"/>
      <c r="U979" s="32"/>
      <c r="V979" s="32"/>
      <c r="W979" s="32"/>
      <c r="X979" s="32"/>
      <c r="Y979" s="32"/>
      <c r="Z979" s="32"/>
    </row>
  </sheetData>
  <mergeCells count="3">
    <mergeCell ref="A1:D1"/>
    <mergeCell ref="B2:D2"/>
    <mergeCell ref="B3:D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2"/>
  <sheetViews>
    <sheetView workbookViewId="0">
      <pane ySplit="5" topLeftCell="A6" activePane="bottomLeft" state="frozen"/>
      <selection pane="bottomLeft" sqref="A1:D1"/>
    </sheetView>
  </sheetViews>
  <sheetFormatPr defaultColWidth="14.42578125" defaultRowHeight="15" customHeight="1" x14ac:dyDescent="0.25"/>
  <cols>
    <col min="1" max="1" width="45.5703125" customWidth="1"/>
    <col min="2" max="2" width="20.5703125" customWidth="1"/>
    <col min="3" max="3" width="22.140625" customWidth="1"/>
    <col min="4" max="4" width="26.28515625" customWidth="1"/>
    <col min="5" max="26" width="9.140625" customWidth="1"/>
  </cols>
  <sheetData>
    <row r="1" spans="1:26" ht="23.25" customHeight="1" x14ac:dyDescent="0.25">
      <c r="A1" s="75" t="s">
        <v>605</v>
      </c>
      <c r="B1" s="70"/>
      <c r="C1" s="70"/>
      <c r="D1" s="71"/>
      <c r="E1" s="32"/>
      <c r="F1" s="32"/>
      <c r="G1" s="32"/>
      <c r="H1" s="32"/>
      <c r="I1" s="32"/>
      <c r="J1" s="32"/>
      <c r="K1" s="32"/>
      <c r="L1" s="32"/>
      <c r="M1" s="32"/>
      <c r="N1" s="32"/>
      <c r="O1" s="32"/>
      <c r="P1" s="32"/>
      <c r="Q1" s="32"/>
      <c r="R1" s="32"/>
      <c r="S1" s="32"/>
      <c r="T1" s="32"/>
      <c r="U1" s="32"/>
      <c r="V1" s="32"/>
      <c r="W1" s="32"/>
      <c r="X1" s="32"/>
      <c r="Y1" s="32"/>
      <c r="Z1" s="32"/>
    </row>
    <row r="2" spans="1:26" ht="14.25" customHeight="1" x14ac:dyDescent="0.25">
      <c r="A2" s="27" t="s">
        <v>1</v>
      </c>
      <c r="B2" s="76" t="s">
        <v>606</v>
      </c>
      <c r="C2" s="70"/>
      <c r="D2" s="71"/>
      <c r="E2" s="32"/>
      <c r="F2" s="32"/>
      <c r="G2" s="32"/>
      <c r="H2" s="32"/>
      <c r="I2" s="32"/>
      <c r="J2" s="32"/>
      <c r="K2" s="32"/>
      <c r="L2" s="32"/>
      <c r="M2" s="32"/>
      <c r="N2" s="32"/>
      <c r="O2" s="32"/>
      <c r="P2" s="32"/>
      <c r="Q2" s="32"/>
      <c r="R2" s="32"/>
      <c r="S2" s="32"/>
      <c r="T2" s="32"/>
      <c r="U2" s="32"/>
      <c r="V2" s="32"/>
      <c r="W2" s="32"/>
      <c r="X2" s="32"/>
      <c r="Y2" s="32"/>
      <c r="Z2" s="32"/>
    </row>
    <row r="3" spans="1:26" ht="13.5" customHeight="1" x14ac:dyDescent="0.25">
      <c r="A3" s="27" t="s">
        <v>408</v>
      </c>
      <c r="B3" s="77" t="s">
        <v>607</v>
      </c>
      <c r="C3" s="78"/>
      <c r="D3" s="79"/>
      <c r="E3" s="32"/>
      <c r="F3" s="32"/>
      <c r="G3" s="32"/>
      <c r="H3" s="32"/>
      <c r="I3" s="32"/>
      <c r="J3" s="32"/>
      <c r="K3" s="32"/>
      <c r="L3" s="32"/>
      <c r="M3" s="32"/>
      <c r="N3" s="32"/>
      <c r="O3" s="32"/>
      <c r="P3" s="32"/>
      <c r="Q3" s="32"/>
      <c r="R3" s="32"/>
      <c r="S3" s="32"/>
      <c r="T3" s="32"/>
      <c r="U3" s="32"/>
      <c r="V3" s="32"/>
      <c r="W3" s="32"/>
      <c r="X3" s="32"/>
      <c r="Y3" s="32"/>
      <c r="Z3" s="32"/>
    </row>
    <row r="4" spans="1:26" ht="14.25" customHeight="1" x14ac:dyDescent="0.25">
      <c r="A4" s="27"/>
      <c r="B4" s="80"/>
      <c r="C4" s="81"/>
      <c r="D4" s="82"/>
      <c r="E4" s="32"/>
      <c r="F4" s="32"/>
      <c r="G4" s="32"/>
      <c r="H4" s="32"/>
      <c r="I4" s="32"/>
      <c r="J4" s="32"/>
      <c r="K4" s="32"/>
      <c r="L4" s="32"/>
      <c r="M4" s="32"/>
      <c r="N4" s="32"/>
      <c r="O4" s="32"/>
      <c r="P4" s="32"/>
      <c r="Q4" s="32"/>
      <c r="R4" s="32"/>
      <c r="S4" s="32"/>
      <c r="T4" s="32"/>
      <c r="U4" s="32"/>
      <c r="V4" s="32"/>
      <c r="W4" s="32"/>
      <c r="X4" s="32"/>
      <c r="Y4" s="32"/>
      <c r="Z4" s="32"/>
    </row>
    <row r="5" spans="1:26" ht="14.25" customHeight="1" x14ac:dyDescent="0.25">
      <c r="A5" s="42" t="s">
        <v>410</v>
      </c>
      <c r="B5" s="43" t="s">
        <v>411</v>
      </c>
      <c r="C5" s="43" t="s">
        <v>412</v>
      </c>
      <c r="D5" s="43" t="s">
        <v>413</v>
      </c>
      <c r="E5" s="32"/>
      <c r="F5" s="32"/>
      <c r="G5" s="32"/>
      <c r="H5" s="32"/>
      <c r="I5" s="32"/>
      <c r="J5" s="32"/>
      <c r="K5" s="32"/>
      <c r="L5" s="32"/>
      <c r="M5" s="32"/>
      <c r="N5" s="32"/>
      <c r="O5" s="32"/>
      <c r="P5" s="32"/>
      <c r="Q5" s="32"/>
      <c r="R5" s="32"/>
      <c r="S5" s="32"/>
      <c r="T5" s="32"/>
      <c r="U5" s="32"/>
      <c r="V5" s="32"/>
      <c r="W5" s="32"/>
      <c r="X5" s="32"/>
      <c r="Y5" s="32"/>
      <c r="Z5" s="32"/>
    </row>
    <row r="6" spans="1:26" ht="14.25" customHeight="1" x14ac:dyDescent="0.25">
      <c r="A6" s="33" t="s">
        <v>608</v>
      </c>
      <c r="B6" s="34">
        <v>4.3999999999999997E-2</v>
      </c>
      <c r="C6" s="34">
        <v>5.1999999999999998E-2</v>
      </c>
      <c r="D6" s="35">
        <v>4.7E-2</v>
      </c>
      <c r="E6" s="32"/>
      <c r="F6" s="32"/>
      <c r="G6" s="32"/>
      <c r="H6" s="32"/>
      <c r="I6" s="32"/>
      <c r="J6" s="32"/>
      <c r="K6" s="32"/>
      <c r="L6" s="32"/>
      <c r="M6" s="32"/>
      <c r="N6" s="32"/>
      <c r="O6" s="32"/>
      <c r="P6" s="32"/>
      <c r="Q6" s="32"/>
      <c r="R6" s="32"/>
      <c r="S6" s="32"/>
      <c r="T6" s="32"/>
      <c r="U6" s="32"/>
      <c r="V6" s="32"/>
      <c r="W6" s="32"/>
      <c r="X6" s="32"/>
      <c r="Y6" s="32"/>
      <c r="Z6" s="32"/>
    </row>
    <row r="7" spans="1:26" ht="14.25" customHeight="1" x14ac:dyDescent="0.25">
      <c r="A7" s="33" t="s">
        <v>414</v>
      </c>
      <c r="B7" s="34">
        <v>2.1999999999999999E-2</v>
      </c>
      <c r="C7" s="34">
        <v>0.02</v>
      </c>
      <c r="D7" s="35">
        <v>2.1000000000000001E-2</v>
      </c>
      <c r="E7" s="32"/>
      <c r="F7" s="32"/>
      <c r="G7" s="32"/>
      <c r="H7" s="32"/>
      <c r="I7" s="32"/>
      <c r="J7" s="32"/>
      <c r="K7" s="32"/>
      <c r="L7" s="32"/>
      <c r="M7" s="32"/>
      <c r="N7" s="32"/>
      <c r="O7" s="32"/>
      <c r="P7" s="32"/>
      <c r="Q7" s="32"/>
      <c r="R7" s="32"/>
      <c r="S7" s="32"/>
      <c r="T7" s="32"/>
      <c r="U7" s="32"/>
      <c r="V7" s="32"/>
      <c r="W7" s="32"/>
      <c r="X7" s="32"/>
      <c r="Y7" s="32"/>
      <c r="Z7" s="32"/>
    </row>
    <row r="8" spans="1:26" ht="14.25" customHeight="1" x14ac:dyDescent="0.25">
      <c r="A8" s="33" t="s">
        <v>415</v>
      </c>
      <c r="B8" s="34">
        <v>2.7E-2</v>
      </c>
      <c r="C8" s="34">
        <v>3.9E-2</v>
      </c>
      <c r="D8" s="35">
        <v>3.2000000000000001E-2</v>
      </c>
      <c r="E8" s="32"/>
      <c r="F8" s="32"/>
      <c r="G8" s="32"/>
      <c r="H8" s="32"/>
      <c r="I8" s="32"/>
      <c r="J8" s="32"/>
      <c r="K8" s="32"/>
      <c r="L8" s="32"/>
      <c r="M8" s="32"/>
      <c r="N8" s="32"/>
      <c r="O8" s="32"/>
      <c r="P8" s="32"/>
      <c r="Q8" s="32"/>
      <c r="R8" s="32"/>
      <c r="S8" s="32"/>
      <c r="T8" s="32"/>
      <c r="U8" s="32"/>
      <c r="V8" s="32"/>
      <c r="W8" s="32"/>
      <c r="X8" s="32"/>
      <c r="Y8" s="32"/>
      <c r="Z8" s="32"/>
    </row>
    <row r="9" spans="1:26" ht="14.25" customHeight="1" x14ac:dyDescent="0.25">
      <c r="A9" s="33" t="s">
        <v>416</v>
      </c>
      <c r="B9" s="34">
        <v>4.1000000000000002E-2</v>
      </c>
      <c r="C9" s="34">
        <v>3.5999999999999997E-2</v>
      </c>
      <c r="D9" s="35">
        <v>3.9E-2</v>
      </c>
      <c r="E9" s="32"/>
      <c r="F9" s="32"/>
      <c r="G9" s="32"/>
      <c r="H9" s="32"/>
      <c r="I9" s="32"/>
      <c r="J9" s="32"/>
      <c r="K9" s="32"/>
      <c r="L9" s="32"/>
      <c r="M9" s="32"/>
      <c r="N9" s="32"/>
      <c r="O9" s="32"/>
      <c r="P9" s="32"/>
      <c r="Q9" s="32"/>
      <c r="R9" s="32"/>
      <c r="S9" s="32"/>
      <c r="T9" s="32"/>
      <c r="U9" s="32"/>
      <c r="V9" s="32"/>
      <c r="W9" s="32"/>
      <c r="X9" s="32"/>
      <c r="Y9" s="32"/>
      <c r="Z9" s="32"/>
    </row>
    <row r="10" spans="1:26" ht="14.25" customHeight="1" x14ac:dyDescent="0.25">
      <c r="A10" s="33" t="s">
        <v>417</v>
      </c>
      <c r="B10" s="34">
        <v>3.9E-2</v>
      </c>
      <c r="C10" s="34">
        <v>0.04</v>
      </c>
      <c r="D10" s="35">
        <v>3.9E-2</v>
      </c>
      <c r="E10" s="32"/>
      <c r="F10" s="32"/>
      <c r="G10" s="32"/>
      <c r="H10" s="32"/>
      <c r="I10" s="32"/>
      <c r="J10" s="32"/>
      <c r="K10" s="32"/>
      <c r="L10" s="32"/>
      <c r="M10" s="32"/>
      <c r="N10" s="32"/>
      <c r="O10" s="32"/>
      <c r="P10" s="32"/>
      <c r="Q10" s="32"/>
      <c r="R10" s="32"/>
      <c r="S10" s="32"/>
      <c r="T10" s="32"/>
      <c r="U10" s="32"/>
      <c r="V10" s="32"/>
      <c r="W10" s="32"/>
      <c r="X10" s="32"/>
      <c r="Y10" s="32"/>
      <c r="Z10" s="32"/>
    </row>
    <row r="11" spans="1:26" ht="14.25" customHeight="1" x14ac:dyDescent="0.25">
      <c r="A11" s="33" t="s">
        <v>418</v>
      </c>
      <c r="B11" s="34">
        <v>5.0000000000000001E-3</v>
      </c>
      <c r="C11" s="34">
        <v>2.4E-2</v>
      </c>
      <c r="D11" s="35">
        <v>1.2999999999999999E-2</v>
      </c>
      <c r="E11" s="32"/>
      <c r="F11" s="32"/>
      <c r="G11" s="32"/>
      <c r="H11" s="32"/>
      <c r="I11" s="32"/>
      <c r="J11" s="32"/>
      <c r="K11" s="32"/>
      <c r="L11" s="32"/>
      <c r="M11" s="32"/>
      <c r="N11" s="32"/>
      <c r="O11" s="32"/>
      <c r="P11" s="32"/>
      <c r="Q11" s="32"/>
      <c r="R11" s="32"/>
      <c r="S11" s="32"/>
      <c r="T11" s="32"/>
      <c r="U11" s="32"/>
      <c r="V11" s="32"/>
      <c r="W11" s="32"/>
      <c r="X11" s="32"/>
      <c r="Y11" s="32"/>
      <c r="Z11" s="32"/>
    </row>
    <row r="12" spans="1:26" ht="14.25" customHeight="1" x14ac:dyDescent="0.25">
      <c r="A12" s="33" t="s">
        <v>419</v>
      </c>
      <c r="B12" s="34">
        <v>1.9E-2</v>
      </c>
      <c r="C12" s="34">
        <v>3.3000000000000002E-2</v>
      </c>
      <c r="D12" s="35">
        <v>2.5000000000000001E-2</v>
      </c>
      <c r="E12" s="32"/>
      <c r="F12" s="32"/>
      <c r="G12" s="32"/>
      <c r="H12" s="32"/>
      <c r="I12" s="32"/>
      <c r="J12" s="32"/>
      <c r="K12" s="32"/>
      <c r="L12" s="32"/>
      <c r="M12" s="32"/>
      <c r="N12" s="32"/>
      <c r="O12" s="32"/>
      <c r="P12" s="32"/>
      <c r="Q12" s="32"/>
      <c r="R12" s="32"/>
      <c r="S12" s="32"/>
      <c r="T12" s="32"/>
      <c r="U12" s="32"/>
      <c r="V12" s="32"/>
      <c r="W12" s="32"/>
      <c r="X12" s="32"/>
      <c r="Y12" s="32"/>
      <c r="Z12" s="32"/>
    </row>
    <row r="13" spans="1:26" ht="14.25" customHeight="1" x14ac:dyDescent="0.25">
      <c r="A13" s="33" t="s">
        <v>420</v>
      </c>
      <c r="B13" s="34">
        <v>-1.4999999999999999E-2</v>
      </c>
      <c r="C13" s="34">
        <v>1.6E-2</v>
      </c>
      <c r="D13" s="35">
        <v>-2E-3</v>
      </c>
      <c r="E13" s="32"/>
      <c r="F13" s="32"/>
      <c r="G13" s="32"/>
      <c r="H13" s="32"/>
      <c r="I13" s="32"/>
      <c r="J13" s="32"/>
      <c r="K13" s="32"/>
      <c r="L13" s="32"/>
      <c r="M13" s="32"/>
      <c r="N13" s="32"/>
      <c r="O13" s="32"/>
      <c r="P13" s="32"/>
      <c r="Q13" s="32"/>
      <c r="R13" s="32"/>
      <c r="S13" s="32"/>
      <c r="T13" s="32"/>
      <c r="U13" s="32"/>
      <c r="V13" s="32"/>
      <c r="W13" s="32"/>
      <c r="X13" s="32"/>
      <c r="Y13" s="32"/>
      <c r="Z13" s="32"/>
    </row>
    <row r="14" spans="1:26" ht="14.25" customHeight="1" x14ac:dyDescent="0.25">
      <c r="A14" s="33" t="s">
        <v>421</v>
      </c>
      <c r="B14" s="34">
        <v>2.3E-2</v>
      </c>
      <c r="C14" s="34">
        <v>2.8000000000000001E-2</v>
      </c>
      <c r="D14" s="35">
        <v>2.5000000000000001E-2</v>
      </c>
      <c r="E14" s="32"/>
      <c r="F14" s="32"/>
      <c r="G14" s="32"/>
      <c r="H14" s="32"/>
      <c r="I14" s="32"/>
      <c r="J14" s="32"/>
      <c r="K14" s="32"/>
      <c r="L14" s="32"/>
      <c r="M14" s="32"/>
      <c r="N14" s="32"/>
      <c r="O14" s="32"/>
      <c r="P14" s="32"/>
      <c r="Q14" s="32"/>
      <c r="R14" s="32"/>
      <c r="S14" s="32"/>
      <c r="T14" s="32"/>
      <c r="U14" s="32"/>
      <c r="V14" s="32"/>
      <c r="W14" s="32"/>
      <c r="X14" s="32"/>
      <c r="Y14" s="32"/>
      <c r="Z14" s="32"/>
    </row>
    <row r="15" spans="1:26" ht="14.25" customHeight="1" x14ac:dyDescent="0.25">
      <c r="A15" s="33" t="s">
        <v>422</v>
      </c>
      <c r="B15" s="34">
        <v>3.1E-2</v>
      </c>
      <c r="C15" s="34">
        <v>3.3000000000000002E-2</v>
      </c>
      <c r="D15" s="35">
        <v>3.2000000000000001E-2</v>
      </c>
      <c r="E15" s="32"/>
      <c r="F15" s="32"/>
      <c r="G15" s="32"/>
      <c r="H15" s="32"/>
      <c r="I15" s="32"/>
      <c r="J15" s="32"/>
      <c r="K15" s="32"/>
      <c r="L15" s="32"/>
      <c r="M15" s="32"/>
      <c r="N15" s="32"/>
      <c r="O15" s="32"/>
      <c r="P15" s="32"/>
      <c r="Q15" s="32"/>
      <c r="R15" s="32"/>
      <c r="S15" s="32"/>
      <c r="T15" s="32"/>
      <c r="U15" s="32"/>
      <c r="V15" s="32"/>
      <c r="W15" s="32"/>
      <c r="X15" s="32"/>
      <c r="Y15" s="32"/>
      <c r="Z15" s="32"/>
    </row>
    <row r="16" spans="1:26" ht="14.25" customHeight="1" x14ac:dyDescent="0.25">
      <c r="A16" s="33" t="s">
        <v>423</v>
      </c>
      <c r="B16" s="34">
        <v>7.9000000000000001E-2</v>
      </c>
      <c r="C16" s="34">
        <v>6.6000000000000003E-2</v>
      </c>
      <c r="D16" s="35">
        <v>7.3999999999999996E-2</v>
      </c>
      <c r="E16" s="32"/>
      <c r="F16" s="32"/>
      <c r="G16" s="32"/>
      <c r="H16" s="32"/>
      <c r="I16" s="32"/>
      <c r="J16" s="32"/>
      <c r="K16" s="32"/>
      <c r="L16" s="32"/>
      <c r="M16" s="32"/>
      <c r="N16" s="32"/>
      <c r="O16" s="32"/>
      <c r="P16" s="32"/>
      <c r="Q16" s="32"/>
      <c r="R16" s="32"/>
      <c r="S16" s="32"/>
      <c r="T16" s="32"/>
      <c r="U16" s="32"/>
      <c r="V16" s="32"/>
      <c r="W16" s="32"/>
      <c r="X16" s="32"/>
      <c r="Y16" s="32"/>
      <c r="Z16" s="32"/>
    </row>
    <row r="17" spans="1:26" ht="14.25" customHeight="1" x14ac:dyDescent="0.25">
      <c r="A17" s="33" t="s">
        <v>424</v>
      </c>
      <c r="B17" s="34">
        <v>2.7E-2</v>
      </c>
      <c r="C17" s="34">
        <v>2.9000000000000001E-2</v>
      </c>
      <c r="D17" s="35">
        <v>2.8000000000000001E-2</v>
      </c>
      <c r="E17" s="32"/>
      <c r="F17" s="32"/>
      <c r="G17" s="32"/>
      <c r="H17" s="32"/>
      <c r="I17" s="32"/>
      <c r="J17" s="32"/>
      <c r="K17" s="32"/>
      <c r="L17" s="32"/>
      <c r="M17" s="32"/>
      <c r="N17" s="32"/>
      <c r="O17" s="32"/>
      <c r="P17" s="32"/>
      <c r="Q17" s="32"/>
      <c r="R17" s="32"/>
      <c r="S17" s="32"/>
      <c r="T17" s="32"/>
      <c r="U17" s="32"/>
      <c r="V17" s="32"/>
      <c r="W17" s="32"/>
      <c r="X17" s="32"/>
      <c r="Y17" s="32"/>
      <c r="Z17" s="32"/>
    </row>
    <row r="18" spans="1:26" ht="14.25" customHeight="1" x14ac:dyDescent="0.25">
      <c r="A18" s="33" t="s">
        <v>425</v>
      </c>
      <c r="B18" s="34">
        <v>6.0000000000000001E-3</v>
      </c>
      <c r="C18" s="34">
        <v>3.5999999999999997E-2</v>
      </c>
      <c r="D18" s="35">
        <v>1.9E-2</v>
      </c>
      <c r="E18" s="32"/>
      <c r="F18" s="32"/>
      <c r="G18" s="32"/>
      <c r="H18" s="32"/>
      <c r="I18" s="32"/>
      <c r="J18" s="32"/>
      <c r="K18" s="32"/>
      <c r="L18" s="32"/>
      <c r="M18" s="32"/>
      <c r="N18" s="32"/>
      <c r="O18" s="32"/>
      <c r="P18" s="32"/>
      <c r="Q18" s="32"/>
      <c r="R18" s="32"/>
      <c r="S18" s="32"/>
      <c r="T18" s="32"/>
      <c r="U18" s="32"/>
      <c r="V18" s="32"/>
      <c r="W18" s="32"/>
      <c r="X18" s="32"/>
      <c r="Y18" s="32"/>
      <c r="Z18" s="32"/>
    </row>
    <row r="19" spans="1:26" ht="14.25" customHeight="1" x14ac:dyDescent="0.25">
      <c r="A19" s="33" t="s">
        <v>426</v>
      </c>
      <c r="B19" s="34">
        <v>3.1E-2</v>
      </c>
      <c r="C19" s="34">
        <v>3.7999999999999999E-2</v>
      </c>
      <c r="D19" s="35">
        <v>3.4000000000000002E-2</v>
      </c>
      <c r="E19" s="32"/>
      <c r="F19" s="32"/>
      <c r="G19" s="32"/>
      <c r="H19" s="32"/>
      <c r="I19" s="32"/>
      <c r="J19" s="32"/>
      <c r="K19" s="32"/>
      <c r="L19" s="32"/>
      <c r="M19" s="32"/>
      <c r="N19" s="32"/>
      <c r="O19" s="32"/>
      <c r="P19" s="32"/>
      <c r="Q19" s="32"/>
      <c r="R19" s="32"/>
      <c r="S19" s="32"/>
      <c r="T19" s="32"/>
      <c r="U19" s="32"/>
      <c r="V19" s="32"/>
      <c r="W19" s="32"/>
      <c r="X19" s="32"/>
      <c r="Y19" s="32"/>
      <c r="Z19" s="32"/>
    </row>
    <row r="20" spans="1:26" ht="14.25" customHeight="1" x14ac:dyDescent="0.25">
      <c r="A20" s="33" t="s">
        <v>427</v>
      </c>
      <c r="B20" s="34">
        <v>2.4E-2</v>
      </c>
      <c r="C20" s="34">
        <v>2.4E-2</v>
      </c>
      <c r="D20" s="35">
        <v>2.4E-2</v>
      </c>
      <c r="E20" s="32"/>
      <c r="F20" s="32"/>
      <c r="G20" s="32"/>
      <c r="H20" s="32"/>
      <c r="I20" s="32"/>
      <c r="J20" s="32"/>
      <c r="K20" s="32"/>
      <c r="L20" s="32"/>
      <c r="M20" s="32"/>
      <c r="N20" s="32"/>
      <c r="O20" s="32"/>
      <c r="P20" s="32"/>
      <c r="Q20" s="32"/>
      <c r="R20" s="32"/>
      <c r="S20" s="32"/>
      <c r="T20" s="32"/>
      <c r="U20" s="32"/>
      <c r="V20" s="32"/>
      <c r="W20" s="32"/>
      <c r="X20" s="32"/>
      <c r="Y20" s="32"/>
      <c r="Z20" s="32"/>
    </row>
    <row r="21" spans="1:26" ht="14.25" customHeight="1" x14ac:dyDescent="0.25">
      <c r="A21" s="33" t="s">
        <v>428</v>
      </c>
      <c r="B21" s="34">
        <v>1.7999999999999999E-2</v>
      </c>
      <c r="C21" s="34">
        <v>0.03</v>
      </c>
      <c r="D21" s="35">
        <v>2.3E-2</v>
      </c>
      <c r="E21" s="32"/>
      <c r="F21" s="32"/>
      <c r="G21" s="32"/>
      <c r="H21" s="32"/>
      <c r="I21" s="32"/>
      <c r="J21" s="32"/>
      <c r="K21" s="32"/>
      <c r="L21" s="32"/>
      <c r="M21" s="32"/>
      <c r="N21" s="32"/>
      <c r="O21" s="32"/>
      <c r="P21" s="32"/>
      <c r="Q21" s="32"/>
      <c r="R21" s="32"/>
      <c r="S21" s="32"/>
      <c r="T21" s="32"/>
      <c r="U21" s="32"/>
      <c r="V21" s="32"/>
      <c r="W21" s="32"/>
      <c r="X21" s="32"/>
      <c r="Y21" s="32"/>
      <c r="Z21" s="32"/>
    </row>
    <row r="22" spans="1:26" ht="14.25" customHeight="1" x14ac:dyDescent="0.25">
      <c r="A22" s="33" t="s">
        <v>429</v>
      </c>
      <c r="B22" s="34">
        <v>3.4000000000000002E-2</v>
      </c>
      <c r="C22" s="34">
        <v>4.0000000000000001E-3</v>
      </c>
      <c r="D22" s="35">
        <v>2.1000000000000001E-2</v>
      </c>
      <c r="E22" s="32"/>
      <c r="F22" s="32"/>
      <c r="G22" s="32"/>
      <c r="H22" s="32"/>
      <c r="I22" s="32"/>
      <c r="J22" s="32"/>
      <c r="K22" s="32"/>
      <c r="L22" s="32"/>
      <c r="M22" s="32"/>
      <c r="N22" s="32"/>
      <c r="O22" s="32"/>
      <c r="P22" s="32"/>
      <c r="Q22" s="32"/>
      <c r="R22" s="32"/>
      <c r="S22" s="32"/>
      <c r="T22" s="32"/>
      <c r="U22" s="32"/>
      <c r="V22" s="32"/>
      <c r="W22" s="32"/>
      <c r="X22" s="32"/>
      <c r="Y22" s="32"/>
      <c r="Z22" s="32"/>
    </row>
    <row r="23" spans="1:26" ht="14.25" customHeight="1" x14ac:dyDescent="0.25">
      <c r="A23" s="33" t="s">
        <v>430</v>
      </c>
      <c r="B23" s="34">
        <v>2.1999999999999999E-2</v>
      </c>
      <c r="C23" s="34">
        <v>2.9000000000000001E-2</v>
      </c>
      <c r="D23" s="35">
        <v>2.5000000000000001E-2</v>
      </c>
      <c r="E23" s="32"/>
      <c r="F23" s="32"/>
      <c r="G23" s="32"/>
      <c r="H23" s="32"/>
      <c r="I23" s="32"/>
      <c r="J23" s="32"/>
      <c r="K23" s="32"/>
      <c r="L23" s="32"/>
      <c r="M23" s="32"/>
      <c r="N23" s="32"/>
      <c r="O23" s="32"/>
      <c r="P23" s="32"/>
      <c r="Q23" s="32"/>
      <c r="R23" s="32"/>
      <c r="S23" s="32"/>
      <c r="T23" s="32"/>
      <c r="U23" s="32"/>
      <c r="V23" s="32"/>
      <c r="W23" s="32"/>
      <c r="X23" s="32"/>
      <c r="Y23" s="32"/>
      <c r="Z23" s="32"/>
    </row>
    <row r="24" spans="1:26" ht="14.25" customHeight="1" x14ac:dyDescent="0.25">
      <c r="A24" s="33" t="s">
        <v>609</v>
      </c>
      <c r="B24" s="34">
        <v>2.4E-2</v>
      </c>
      <c r="C24" s="34">
        <v>3.1E-2</v>
      </c>
      <c r="D24" s="35">
        <v>2.7E-2</v>
      </c>
      <c r="E24" s="32"/>
      <c r="F24" s="32"/>
      <c r="G24" s="32"/>
      <c r="H24" s="32"/>
      <c r="I24" s="32"/>
      <c r="J24" s="32"/>
      <c r="K24" s="32"/>
      <c r="L24" s="32"/>
      <c r="M24" s="32"/>
      <c r="N24" s="32"/>
      <c r="O24" s="32"/>
      <c r="P24" s="32"/>
      <c r="Q24" s="32"/>
      <c r="R24" s="32"/>
      <c r="S24" s="32"/>
      <c r="T24" s="32"/>
      <c r="U24" s="32"/>
      <c r="V24" s="32"/>
      <c r="W24" s="32"/>
      <c r="X24" s="32"/>
      <c r="Y24" s="32"/>
      <c r="Z24" s="32"/>
    </row>
    <row r="25" spans="1:26" ht="14.25" customHeight="1" x14ac:dyDescent="0.25">
      <c r="A25" s="33" t="s">
        <v>610</v>
      </c>
      <c r="B25" s="34">
        <v>1.7999999999999999E-2</v>
      </c>
      <c r="C25" s="34">
        <v>8.0000000000000002E-3</v>
      </c>
      <c r="D25" s="35">
        <v>1.4E-2</v>
      </c>
      <c r="E25" s="32"/>
      <c r="F25" s="32"/>
      <c r="G25" s="32"/>
      <c r="H25" s="32"/>
      <c r="I25" s="32"/>
      <c r="J25" s="32"/>
      <c r="K25" s="32"/>
      <c r="L25" s="32"/>
      <c r="M25" s="32"/>
      <c r="N25" s="32"/>
      <c r="O25" s="32"/>
      <c r="P25" s="32"/>
      <c r="Q25" s="32"/>
      <c r="R25" s="32"/>
      <c r="S25" s="32"/>
      <c r="T25" s="32"/>
      <c r="U25" s="32"/>
      <c r="V25" s="32"/>
      <c r="W25" s="32"/>
      <c r="X25" s="32"/>
      <c r="Y25" s="32"/>
      <c r="Z25" s="32"/>
    </row>
    <row r="26" spans="1:26" ht="14.25" customHeight="1" x14ac:dyDescent="0.25">
      <c r="A26" s="33" t="s">
        <v>431</v>
      </c>
      <c r="B26" s="34">
        <v>3.7999999999999999E-2</v>
      </c>
      <c r="C26" s="34">
        <v>3.2000000000000001E-2</v>
      </c>
      <c r="D26" s="35">
        <v>3.5999999999999997E-2</v>
      </c>
      <c r="E26" s="32"/>
      <c r="F26" s="32"/>
      <c r="G26" s="32"/>
      <c r="H26" s="32"/>
      <c r="I26" s="32"/>
      <c r="J26" s="32"/>
      <c r="K26" s="32"/>
      <c r="L26" s="32"/>
      <c r="M26" s="32"/>
      <c r="N26" s="32"/>
      <c r="O26" s="32"/>
      <c r="P26" s="32"/>
      <c r="Q26" s="32"/>
      <c r="R26" s="32"/>
      <c r="S26" s="32"/>
      <c r="T26" s="32"/>
      <c r="U26" s="32"/>
      <c r="V26" s="32"/>
      <c r="W26" s="32"/>
      <c r="X26" s="32"/>
      <c r="Y26" s="32"/>
      <c r="Z26" s="32"/>
    </row>
    <row r="27" spans="1:26" ht="14.25" customHeight="1" x14ac:dyDescent="0.25">
      <c r="A27" s="33" t="s">
        <v>432</v>
      </c>
      <c r="B27" s="34">
        <v>2.5000000000000001E-2</v>
      </c>
      <c r="C27" s="34">
        <v>1.4999999999999999E-2</v>
      </c>
      <c r="D27" s="35">
        <v>2.1000000000000001E-2</v>
      </c>
      <c r="E27" s="32"/>
      <c r="F27" s="32"/>
      <c r="G27" s="32"/>
      <c r="H27" s="32"/>
      <c r="I27" s="32"/>
      <c r="J27" s="32"/>
      <c r="K27" s="32"/>
      <c r="L27" s="32"/>
      <c r="M27" s="32"/>
      <c r="N27" s="32"/>
      <c r="O27" s="32"/>
      <c r="P27" s="32"/>
      <c r="Q27" s="32"/>
      <c r="R27" s="32"/>
      <c r="S27" s="32"/>
      <c r="T27" s="32"/>
      <c r="U27" s="32"/>
      <c r="V27" s="32"/>
      <c r="W27" s="32"/>
      <c r="X27" s="32"/>
      <c r="Y27" s="32"/>
      <c r="Z27" s="32"/>
    </row>
    <row r="28" spans="1:26" ht="14.25" customHeight="1" x14ac:dyDescent="0.25">
      <c r="A28" s="33" t="s">
        <v>433</v>
      </c>
      <c r="B28" s="34">
        <v>0.04</v>
      </c>
      <c r="C28" s="34">
        <v>2.1999999999999999E-2</v>
      </c>
      <c r="D28" s="35">
        <v>3.2000000000000001E-2</v>
      </c>
      <c r="E28" s="32"/>
      <c r="F28" s="32"/>
      <c r="G28" s="32"/>
      <c r="H28" s="32"/>
      <c r="I28" s="32"/>
      <c r="J28" s="32"/>
      <c r="K28" s="32"/>
      <c r="L28" s="32"/>
      <c r="M28" s="32"/>
      <c r="N28" s="32"/>
      <c r="O28" s="32"/>
      <c r="P28" s="32"/>
      <c r="Q28" s="32"/>
      <c r="R28" s="32"/>
      <c r="S28" s="32"/>
      <c r="T28" s="32"/>
      <c r="U28" s="32"/>
      <c r="V28" s="32"/>
      <c r="W28" s="32"/>
      <c r="X28" s="32"/>
      <c r="Y28" s="32"/>
      <c r="Z28" s="32"/>
    </row>
    <row r="29" spans="1:26" ht="14.25" customHeight="1" x14ac:dyDescent="0.25">
      <c r="A29" s="33" t="s">
        <v>434</v>
      </c>
      <c r="B29" s="34">
        <v>1.0999999999999999E-2</v>
      </c>
      <c r="C29" s="34">
        <v>5.0000000000000001E-3</v>
      </c>
      <c r="D29" s="35">
        <v>8.0000000000000002E-3</v>
      </c>
      <c r="E29" s="32"/>
      <c r="F29" s="32"/>
      <c r="G29" s="32"/>
      <c r="H29" s="32"/>
      <c r="I29" s="32"/>
      <c r="J29" s="32"/>
      <c r="K29" s="32"/>
      <c r="L29" s="32"/>
      <c r="M29" s="32"/>
      <c r="N29" s="32"/>
      <c r="O29" s="32"/>
      <c r="P29" s="32"/>
      <c r="Q29" s="32"/>
      <c r="R29" s="32"/>
      <c r="S29" s="32"/>
      <c r="T29" s="32"/>
      <c r="U29" s="32"/>
      <c r="V29" s="32"/>
      <c r="W29" s="32"/>
      <c r="X29" s="32"/>
      <c r="Y29" s="32"/>
      <c r="Z29" s="32"/>
    </row>
    <row r="30" spans="1:26" ht="14.25" customHeight="1" x14ac:dyDescent="0.25">
      <c r="A30" s="33" t="s">
        <v>435</v>
      </c>
      <c r="B30" s="34">
        <v>1.0999999999999999E-2</v>
      </c>
      <c r="C30" s="34">
        <v>1.7000000000000001E-2</v>
      </c>
      <c r="D30" s="35">
        <v>1.4E-2</v>
      </c>
      <c r="E30" s="32"/>
      <c r="F30" s="32"/>
      <c r="G30" s="32"/>
      <c r="H30" s="32"/>
      <c r="I30" s="32"/>
      <c r="J30" s="32"/>
      <c r="K30" s="32"/>
      <c r="L30" s="32"/>
      <c r="M30" s="32"/>
      <c r="N30" s="32"/>
      <c r="O30" s="32"/>
      <c r="P30" s="32"/>
      <c r="Q30" s="32"/>
      <c r="R30" s="32"/>
      <c r="S30" s="32"/>
      <c r="T30" s="32"/>
      <c r="U30" s="32"/>
      <c r="V30" s="32"/>
      <c r="W30" s="32"/>
      <c r="X30" s="32"/>
      <c r="Y30" s="32"/>
      <c r="Z30" s="32"/>
    </row>
    <row r="31" spans="1:26" ht="14.25" customHeight="1" x14ac:dyDescent="0.25">
      <c r="A31" s="33" t="s">
        <v>436</v>
      </c>
      <c r="B31" s="34">
        <v>2.5000000000000001E-2</v>
      </c>
      <c r="C31" s="34">
        <v>1.6E-2</v>
      </c>
      <c r="D31" s="35">
        <v>2.1000000000000001E-2</v>
      </c>
      <c r="E31" s="32"/>
      <c r="F31" s="32"/>
      <c r="G31" s="32"/>
      <c r="H31" s="32"/>
      <c r="I31" s="32"/>
      <c r="J31" s="32"/>
      <c r="K31" s="32"/>
      <c r="L31" s="32"/>
      <c r="M31" s="32"/>
      <c r="N31" s="32"/>
      <c r="O31" s="32"/>
      <c r="P31" s="32"/>
      <c r="Q31" s="32"/>
      <c r="R31" s="32"/>
      <c r="S31" s="32"/>
      <c r="T31" s="32"/>
      <c r="U31" s="32"/>
      <c r="V31" s="32"/>
      <c r="W31" s="32"/>
      <c r="X31" s="32"/>
      <c r="Y31" s="32"/>
      <c r="Z31" s="32"/>
    </row>
    <row r="32" spans="1:26" ht="14.25" customHeight="1" x14ac:dyDescent="0.25">
      <c r="A32" s="33" t="s">
        <v>437</v>
      </c>
      <c r="B32" s="34">
        <v>0.03</v>
      </c>
      <c r="C32" s="34">
        <v>1.4E-2</v>
      </c>
      <c r="D32" s="35">
        <v>2.3E-2</v>
      </c>
      <c r="E32" s="32"/>
      <c r="F32" s="32"/>
      <c r="G32" s="32"/>
      <c r="H32" s="32"/>
      <c r="I32" s="32"/>
      <c r="J32" s="32"/>
      <c r="K32" s="32"/>
      <c r="L32" s="32"/>
      <c r="M32" s="32"/>
      <c r="N32" s="32"/>
      <c r="O32" s="32"/>
      <c r="P32" s="32"/>
      <c r="Q32" s="32"/>
      <c r="R32" s="32"/>
      <c r="S32" s="32"/>
      <c r="T32" s="32"/>
      <c r="U32" s="32"/>
      <c r="V32" s="32"/>
      <c r="W32" s="32"/>
      <c r="X32" s="32"/>
      <c r="Y32" s="32"/>
      <c r="Z32" s="32"/>
    </row>
    <row r="33" spans="1:26" ht="14.25" customHeight="1" x14ac:dyDescent="0.25">
      <c r="A33" s="33" t="s">
        <v>438</v>
      </c>
      <c r="B33" s="34">
        <v>1.7999999999999999E-2</v>
      </c>
      <c r="C33" s="34">
        <v>1.4E-2</v>
      </c>
      <c r="D33" s="35">
        <v>1.6E-2</v>
      </c>
      <c r="E33" s="32"/>
      <c r="F33" s="32"/>
      <c r="G33" s="32"/>
      <c r="H33" s="32"/>
      <c r="I33" s="32"/>
      <c r="J33" s="32"/>
      <c r="K33" s="32"/>
      <c r="L33" s="32"/>
      <c r="M33" s="32"/>
      <c r="N33" s="32"/>
      <c r="O33" s="32"/>
      <c r="P33" s="32"/>
      <c r="Q33" s="32"/>
      <c r="R33" s="32"/>
      <c r="S33" s="32"/>
      <c r="T33" s="32"/>
      <c r="U33" s="32"/>
      <c r="V33" s="32"/>
      <c r="W33" s="32"/>
      <c r="X33" s="32"/>
      <c r="Y33" s="32"/>
      <c r="Z33" s="32"/>
    </row>
    <row r="34" spans="1:26" ht="14.25" customHeight="1" x14ac:dyDescent="0.25">
      <c r="A34" s="33" t="s">
        <v>439</v>
      </c>
      <c r="B34" s="34">
        <v>7.5999999999999998E-2</v>
      </c>
      <c r="C34" s="34">
        <v>4.1000000000000002E-2</v>
      </c>
      <c r="D34" s="35">
        <v>6.0999999999999999E-2</v>
      </c>
      <c r="E34" s="32"/>
      <c r="F34" s="32"/>
      <c r="G34" s="32"/>
      <c r="H34" s="32"/>
      <c r="I34" s="32"/>
      <c r="J34" s="32"/>
      <c r="K34" s="32"/>
      <c r="L34" s="32"/>
      <c r="M34" s="32"/>
      <c r="N34" s="32"/>
      <c r="O34" s="32"/>
      <c r="P34" s="32"/>
      <c r="Q34" s="32"/>
      <c r="R34" s="32"/>
      <c r="S34" s="32"/>
      <c r="T34" s="32"/>
      <c r="U34" s="32"/>
      <c r="V34" s="32"/>
      <c r="W34" s="32"/>
      <c r="X34" s="32"/>
      <c r="Y34" s="32"/>
      <c r="Z34" s="32"/>
    </row>
    <row r="35" spans="1:26" ht="14.25" customHeight="1" x14ac:dyDescent="0.25">
      <c r="A35" s="33" t="s">
        <v>440</v>
      </c>
      <c r="B35" s="34">
        <v>2.5000000000000001E-2</v>
      </c>
      <c r="C35" s="34">
        <v>1.4E-2</v>
      </c>
      <c r="D35" s="35">
        <v>0.02</v>
      </c>
      <c r="E35" s="32"/>
      <c r="F35" s="32"/>
      <c r="G35" s="32"/>
      <c r="H35" s="32"/>
      <c r="I35" s="32"/>
      <c r="J35" s="32"/>
      <c r="K35" s="32"/>
      <c r="L35" s="32"/>
      <c r="M35" s="32"/>
      <c r="N35" s="32"/>
      <c r="O35" s="32"/>
      <c r="P35" s="32"/>
      <c r="Q35" s="32"/>
      <c r="R35" s="32"/>
      <c r="S35" s="32"/>
      <c r="T35" s="32"/>
      <c r="U35" s="32"/>
      <c r="V35" s="32"/>
      <c r="W35" s="32"/>
      <c r="X35" s="32"/>
      <c r="Y35" s="32"/>
      <c r="Z35" s="32"/>
    </row>
    <row r="36" spans="1:26" ht="14.25" customHeight="1" x14ac:dyDescent="0.25">
      <c r="A36" s="33" t="s">
        <v>441</v>
      </c>
      <c r="B36" s="34">
        <v>2.5999999999999999E-2</v>
      </c>
      <c r="C36" s="34">
        <v>2.9000000000000001E-2</v>
      </c>
      <c r="D36" s="35">
        <v>2.7E-2</v>
      </c>
      <c r="E36" s="32"/>
      <c r="F36" s="32"/>
      <c r="G36" s="32"/>
      <c r="H36" s="32"/>
      <c r="I36" s="32"/>
      <c r="J36" s="32"/>
      <c r="K36" s="32"/>
      <c r="L36" s="32"/>
      <c r="M36" s="32"/>
      <c r="N36" s="32"/>
      <c r="O36" s="32"/>
      <c r="P36" s="32"/>
      <c r="Q36" s="32"/>
      <c r="R36" s="32"/>
      <c r="S36" s="32"/>
      <c r="T36" s="32"/>
      <c r="U36" s="32"/>
      <c r="V36" s="32"/>
      <c r="W36" s="32"/>
      <c r="X36" s="32"/>
      <c r="Y36" s="32"/>
      <c r="Z36" s="32"/>
    </row>
    <row r="37" spans="1:26" ht="14.25" customHeight="1" x14ac:dyDescent="0.25">
      <c r="A37" s="33" t="s">
        <v>442</v>
      </c>
      <c r="B37" s="34">
        <v>3.6999999999999998E-2</v>
      </c>
      <c r="C37" s="34">
        <v>2.1000000000000001E-2</v>
      </c>
      <c r="D37" s="35">
        <v>0.03</v>
      </c>
      <c r="E37" s="32"/>
      <c r="F37" s="32"/>
      <c r="G37" s="32"/>
      <c r="H37" s="32"/>
      <c r="I37" s="32"/>
      <c r="J37" s="32"/>
      <c r="K37" s="32"/>
      <c r="L37" s="32"/>
      <c r="M37" s="32"/>
      <c r="N37" s="32"/>
      <c r="O37" s="32"/>
      <c r="P37" s="32"/>
      <c r="Q37" s="32"/>
      <c r="R37" s="32"/>
      <c r="S37" s="32"/>
      <c r="T37" s="32"/>
      <c r="U37" s="32"/>
      <c r="V37" s="32"/>
      <c r="W37" s="32"/>
      <c r="X37" s="32"/>
      <c r="Y37" s="32"/>
      <c r="Z37" s="32"/>
    </row>
    <row r="38" spans="1:26" ht="14.25" customHeight="1" x14ac:dyDescent="0.25">
      <c r="A38" s="33" t="s">
        <v>443</v>
      </c>
      <c r="B38" s="34">
        <v>1.9E-2</v>
      </c>
      <c r="C38" s="34">
        <v>1.4999999999999999E-2</v>
      </c>
      <c r="D38" s="35">
        <v>1.7000000000000001E-2</v>
      </c>
      <c r="E38" s="32"/>
      <c r="F38" s="32"/>
      <c r="G38" s="32"/>
      <c r="H38" s="32"/>
      <c r="I38" s="32"/>
      <c r="J38" s="32"/>
      <c r="K38" s="32"/>
      <c r="L38" s="32"/>
      <c r="M38" s="32"/>
      <c r="N38" s="32"/>
      <c r="O38" s="32"/>
      <c r="P38" s="32"/>
      <c r="Q38" s="32"/>
      <c r="R38" s="32"/>
      <c r="S38" s="32"/>
      <c r="T38" s="32"/>
      <c r="U38" s="32"/>
      <c r="V38" s="32"/>
      <c r="W38" s="32"/>
      <c r="X38" s="32"/>
      <c r="Y38" s="32"/>
      <c r="Z38" s="32"/>
    </row>
    <row r="39" spans="1:26" ht="14.25" customHeight="1" x14ac:dyDescent="0.25">
      <c r="A39" s="33" t="s">
        <v>444</v>
      </c>
      <c r="B39" s="34">
        <v>2.9000000000000001E-2</v>
      </c>
      <c r="C39" s="34">
        <v>1.7999999999999999E-2</v>
      </c>
      <c r="D39" s="35">
        <v>2.4E-2</v>
      </c>
      <c r="E39" s="32"/>
      <c r="F39" s="32"/>
      <c r="G39" s="32"/>
      <c r="H39" s="32"/>
      <c r="I39" s="32"/>
      <c r="J39" s="32"/>
      <c r="K39" s="32"/>
      <c r="L39" s="32"/>
      <c r="M39" s="32"/>
      <c r="N39" s="32"/>
      <c r="O39" s="32"/>
      <c r="P39" s="32"/>
      <c r="Q39" s="32"/>
      <c r="R39" s="32"/>
      <c r="S39" s="32"/>
      <c r="T39" s="32"/>
      <c r="U39" s="32"/>
      <c r="V39" s="32"/>
      <c r="W39" s="32"/>
      <c r="X39" s="32"/>
      <c r="Y39" s="32"/>
      <c r="Z39" s="32"/>
    </row>
    <row r="40" spans="1:26" ht="14.25" customHeight="1" x14ac:dyDescent="0.25">
      <c r="A40" s="33" t="s">
        <v>445</v>
      </c>
      <c r="B40" s="34">
        <v>2.5999999999999999E-2</v>
      </c>
      <c r="C40" s="34">
        <v>2.1999999999999999E-2</v>
      </c>
      <c r="D40" s="35">
        <v>2.4E-2</v>
      </c>
      <c r="E40" s="32"/>
      <c r="F40" s="32"/>
      <c r="G40" s="32"/>
      <c r="H40" s="32"/>
      <c r="I40" s="32"/>
      <c r="J40" s="32"/>
      <c r="K40" s="32"/>
      <c r="L40" s="32"/>
      <c r="M40" s="32"/>
      <c r="N40" s="32"/>
      <c r="O40" s="32"/>
      <c r="P40" s="32"/>
      <c r="Q40" s="32"/>
      <c r="R40" s="32"/>
      <c r="S40" s="32"/>
      <c r="T40" s="32"/>
      <c r="U40" s="32"/>
      <c r="V40" s="32"/>
      <c r="W40" s="32"/>
      <c r="X40" s="32"/>
      <c r="Y40" s="32"/>
      <c r="Z40" s="32"/>
    </row>
    <row r="41" spans="1:26" ht="14.25" customHeight="1" x14ac:dyDescent="0.25">
      <c r="A41" s="33" t="s">
        <v>446</v>
      </c>
      <c r="B41" s="34">
        <v>2.3E-2</v>
      </c>
      <c r="C41" s="34">
        <v>1.2999999999999999E-2</v>
      </c>
      <c r="D41" s="35">
        <v>1.9E-2</v>
      </c>
      <c r="E41" s="32"/>
      <c r="F41" s="32"/>
      <c r="G41" s="32"/>
      <c r="H41" s="32"/>
      <c r="I41" s="32"/>
      <c r="J41" s="32"/>
      <c r="K41" s="32"/>
      <c r="L41" s="32"/>
      <c r="M41" s="32"/>
      <c r="N41" s="32"/>
      <c r="O41" s="32"/>
      <c r="P41" s="32"/>
      <c r="Q41" s="32"/>
      <c r="R41" s="32"/>
      <c r="S41" s="32"/>
      <c r="T41" s="32"/>
      <c r="U41" s="32"/>
      <c r="V41" s="32"/>
      <c r="W41" s="32"/>
      <c r="X41" s="32"/>
      <c r="Y41" s="32"/>
      <c r="Z41" s="32"/>
    </row>
    <row r="42" spans="1:26" ht="14.25" customHeight="1" x14ac:dyDescent="0.25">
      <c r="A42" s="33" t="s">
        <v>611</v>
      </c>
      <c r="B42" s="34">
        <v>3.7999999999999999E-2</v>
      </c>
      <c r="C42" s="34">
        <v>4.4999999999999998E-2</v>
      </c>
      <c r="D42" s="35">
        <v>4.1000000000000002E-2</v>
      </c>
      <c r="E42" s="32"/>
      <c r="F42" s="32"/>
      <c r="G42" s="32"/>
      <c r="H42" s="32"/>
      <c r="I42" s="32"/>
      <c r="J42" s="32"/>
      <c r="K42" s="32"/>
      <c r="L42" s="32"/>
      <c r="M42" s="32"/>
      <c r="N42" s="32"/>
      <c r="O42" s="32"/>
      <c r="P42" s="32"/>
      <c r="Q42" s="32"/>
      <c r="R42" s="32"/>
      <c r="S42" s="32"/>
      <c r="T42" s="32"/>
      <c r="U42" s="32"/>
      <c r="V42" s="32"/>
      <c r="W42" s="32"/>
      <c r="X42" s="32"/>
      <c r="Y42" s="32"/>
      <c r="Z42" s="32"/>
    </row>
    <row r="43" spans="1:26" ht="14.25" customHeight="1" x14ac:dyDescent="0.25">
      <c r="A43" s="33" t="s">
        <v>612</v>
      </c>
      <c r="B43" s="34">
        <v>3.2000000000000001E-2</v>
      </c>
      <c r="C43" s="34">
        <v>0.03</v>
      </c>
      <c r="D43" s="35">
        <v>3.1E-2</v>
      </c>
      <c r="E43" s="32"/>
      <c r="F43" s="32"/>
      <c r="G43" s="32"/>
      <c r="H43" s="32"/>
      <c r="I43" s="32"/>
      <c r="J43" s="32"/>
      <c r="K43" s="32"/>
      <c r="L43" s="32"/>
      <c r="M43" s="32"/>
      <c r="N43" s="32"/>
      <c r="O43" s="32"/>
      <c r="P43" s="32"/>
      <c r="Q43" s="32"/>
      <c r="R43" s="32"/>
      <c r="S43" s="32"/>
      <c r="T43" s="32"/>
      <c r="U43" s="32"/>
      <c r="V43" s="32"/>
      <c r="W43" s="32"/>
      <c r="X43" s="32"/>
      <c r="Y43" s="32"/>
      <c r="Z43" s="32"/>
    </row>
    <row r="44" spans="1:26" ht="14.25" customHeight="1" x14ac:dyDescent="0.25">
      <c r="A44" s="33" t="s">
        <v>613</v>
      </c>
      <c r="B44" s="34">
        <v>0.05</v>
      </c>
      <c r="C44" s="34">
        <v>5.2999999999999999E-2</v>
      </c>
      <c r="D44" s="35">
        <v>5.0999999999999997E-2</v>
      </c>
      <c r="E44" s="32"/>
      <c r="F44" s="32"/>
      <c r="G44" s="32"/>
      <c r="H44" s="32"/>
      <c r="I44" s="32"/>
      <c r="J44" s="32"/>
      <c r="K44" s="32"/>
      <c r="L44" s="32"/>
      <c r="M44" s="32"/>
      <c r="N44" s="32"/>
      <c r="O44" s="32"/>
      <c r="P44" s="32"/>
      <c r="Q44" s="32"/>
      <c r="R44" s="32"/>
      <c r="S44" s="32"/>
      <c r="T44" s="32"/>
      <c r="U44" s="32"/>
      <c r="V44" s="32"/>
      <c r="W44" s="32"/>
      <c r="X44" s="32"/>
      <c r="Y44" s="32"/>
      <c r="Z44" s="32"/>
    </row>
    <row r="45" spans="1:26" ht="14.25" customHeight="1" x14ac:dyDescent="0.25">
      <c r="A45" s="33" t="s">
        <v>447</v>
      </c>
      <c r="B45" s="34">
        <v>3.5999999999999997E-2</v>
      </c>
      <c r="C45" s="34">
        <v>3.5999999999999997E-2</v>
      </c>
      <c r="D45" s="35">
        <v>3.5999999999999997E-2</v>
      </c>
      <c r="E45" s="32"/>
      <c r="F45" s="32"/>
      <c r="G45" s="32"/>
      <c r="H45" s="32"/>
      <c r="I45" s="32"/>
      <c r="J45" s="32"/>
      <c r="K45" s="32"/>
      <c r="L45" s="32"/>
      <c r="M45" s="32"/>
      <c r="N45" s="32"/>
      <c r="O45" s="32"/>
      <c r="P45" s="32"/>
      <c r="Q45" s="32"/>
      <c r="R45" s="32"/>
      <c r="S45" s="32"/>
      <c r="T45" s="32"/>
      <c r="U45" s="32"/>
      <c r="V45" s="32"/>
      <c r="W45" s="32"/>
      <c r="X45" s="32"/>
      <c r="Y45" s="32"/>
      <c r="Z45" s="32"/>
    </row>
    <row r="46" spans="1:26" ht="14.25" customHeight="1" x14ac:dyDescent="0.25">
      <c r="A46" s="33" t="s">
        <v>448</v>
      </c>
      <c r="B46" s="34">
        <v>5.1999999999999998E-2</v>
      </c>
      <c r="C46" s="34">
        <v>3.7999999999999999E-2</v>
      </c>
      <c r="D46" s="35">
        <v>4.5999999999999999E-2</v>
      </c>
      <c r="E46" s="32"/>
      <c r="F46" s="32"/>
      <c r="G46" s="32"/>
      <c r="H46" s="32"/>
      <c r="I46" s="32"/>
      <c r="J46" s="32"/>
      <c r="K46" s="32"/>
      <c r="L46" s="32"/>
      <c r="M46" s="32"/>
      <c r="N46" s="32"/>
      <c r="O46" s="32"/>
      <c r="P46" s="32"/>
      <c r="Q46" s="32"/>
      <c r="R46" s="32"/>
      <c r="S46" s="32"/>
      <c r="T46" s="32"/>
      <c r="U46" s="32"/>
      <c r="V46" s="32"/>
      <c r="W46" s="32"/>
      <c r="X46" s="32"/>
      <c r="Y46" s="32"/>
      <c r="Z46" s="32"/>
    </row>
    <row r="47" spans="1:26" ht="14.25" customHeight="1" x14ac:dyDescent="0.25">
      <c r="A47" s="33" t="s">
        <v>449</v>
      </c>
      <c r="B47" s="34">
        <v>2.5000000000000001E-2</v>
      </c>
      <c r="C47" s="34">
        <v>3.3000000000000002E-2</v>
      </c>
      <c r="D47" s="35">
        <v>2.8000000000000001E-2</v>
      </c>
      <c r="E47" s="32"/>
      <c r="F47" s="32"/>
      <c r="G47" s="32"/>
      <c r="H47" s="32"/>
      <c r="I47" s="32"/>
      <c r="J47" s="32"/>
      <c r="K47" s="32"/>
      <c r="L47" s="32"/>
      <c r="M47" s="32"/>
      <c r="N47" s="32"/>
      <c r="O47" s="32"/>
      <c r="P47" s="32"/>
      <c r="Q47" s="32"/>
      <c r="R47" s="32"/>
      <c r="S47" s="32"/>
      <c r="T47" s="32"/>
      <c r="U47" s="32"/>
      <c r="V47" s="32"/>
      <c r="W47" s="32"/>
      <c r="X47" s="32"/>
      <c r="Y47" s="32"/>
      <c r="Z47" s="32"/>
    </row>
    <row r="48" spans="1:26" ht="14.25" customHeight="1" x14ac:dyDescent="0.25">
      <c r="A48" s="33" t="s">
        <v>450</v>
      </c>
      <c r="B48" s="34">
        <v>3.4000000000000002E-2</v>
      </c>
      <c r="C48" s="34">
        <v>3.6999999999999998E-2</v>
      </c>
      <c r="D48" s="35">
        <v>3.5000000000000003E-2</v>
      </c>
      <c r="E48" s="32"/>
      <c r="F48" s="32"/>
      <c r="G48" s="32"/>
      <c r="H48" s="32"/>
      <c r="I48" s="32"/>
      <c r="J48" s="32"/>
      <c r="K48" s="32"/>
      <c r="L48" s="32"/>
      <c r="M48" s="32"/>
      <c r="N48" s="32"/>
      <c r="O48" s="32"/>
      <c r="P48" s="32"/>
      <c r="Q48" s="32"/>
      <c r="R48" s="32"/>
      <c r="S48" s="32"/>
      <c r="T48" s="32"/>
      <c r="U48" s="32"/>
      <c r="V48" s="32"/>
      <c r="W48" s="32"/>
      <c r="X48" s="32"/>
      <c r="Y48" s="32"/>
      <c r="Z48" s="32"/>
    </row>
    <row r="49" spans="1:26" ht="14.25" customHeight="1" x14ac:dyDescent="0.25">
      <c r="A49" s="33" t="s">
        <v>451</v>
      </c>
      <c r="B49" s="34">
        <v>3.5000000000000003E-2</v>
      </c>
      <c r="C49" s="34">
        <v>3.7999999999999999E-2</v>
      </c>
      <c r="D49" s="35">
        <v>3.5999999999999997E-2</v>
      </c>
      <c r="E49" s="32"/>
      <c r="F49" s="32"/>
      <c r="G49" s="32"/>
      <c r="H49" s="32"/>
      <c r="I49" s="32"/>
      <c r="J49" s="32"/>
      <c r="K49" s="32"/>
      <c r="L49" s="32"/>
      <c r="M49" s="32"/>
      <c r="N49" s="32"/>
      <c r="O49" s="32"/>
      <c r="P49" s="32"/>
      <c r="Q49" s="32"/>
      <c r="R49" s="32"/>
      <c r="S49" s="32"/>
      <c r="T49" s="32"/>
      <c r="U49" s="32"/>
      <c r="V49" s="32"/>
      <c r="W49" s="32"/>
      <c r="X49" s="32"/>
      <c r="Y49" s="32"/>
      <c r="Z49" s="32"/>
    </row>
    <row r="50" spans="1:26" ht="14.25" customHeight="1" x14ac:dyDescent="0.25">
      <c r="A50" s="33" t="s">
        <v>452</v>
      </c>
      <c r="B50" s="34">
        <v>4.2999999999999997E-2</v>
      </c>
      <c r="C50" s="34">
        <v>3.5999999999999997E-2</v>
      </c>
      <c r="D50" s="35">
        <v>0.04</v>
      </c>
      <c r="E50" s="32"/>
      <c r="F50" s="32"/>
      <c r="G50" s="32"/>
      <c r="H50" s="32"/>
      <c r="I50" s="32"/>
      <c r="J50" s="32"/>
      <c r="K50" s="32"/>
      <c r="L50" s="32"/>
      <c r="M50" s="32"/>
      <c r="N50" s="32"/>
      <c r="O50" s="32"/>
      <c r="P50" s="32"/>
      <c r="Q50" s="32"/>
      <c r="R50" s="32"/>
      <c r="S50" s="32"/>
      <c r="T50" s="32"/>
      <c r="U50" s="32"/>
      <c r="V50" s="32"/>
      <c r="W50" s="32"/>
      <c r="X50" s="32"/>
      <c r="Y50" s="32"/>
      <c r="Z50" s="32"/>
    </row>
    <row r="51" spans="1:26" ht="14.25" customHeight="1" x14ac:dyDescent="0.25">
      <c r="A51" s="33" t="s">
        <v>453</v>
      </c>
      <c r="B51" s="34">
        <v>3.4000000000000002E-2</v>
      </c>
      <c r="C51" s="34">
        <v>3.7999999999999999E-2</v>
      </c>
      <c r="D51" s="35">
        <v>3.5000000000000003E-2</v>
      </c>
      <c r="E51" s="32"/>
      <c r="F51" s="32"/>
      <c r="G51" s="32"/>
      <c r="H51" s="32"/>
      <c r="I51" s="32"/>
      <c r="J51" s="32"/>
      <c r="K51" s="32"/>
      <c r="L51" s="32"/>
      <c r="M51" s="32"/>
      <c r="N51" s="32"/>
      <c r="O51" s="32"/>
      <c r="P51" s="32"/>
      <c r="Q51" s="32"/>
      <c r="R51" s="32"/>
      <c r="S51" s="32"/>
      <c r="T51" s="32"/>
      <c r="U51" s="32"/>
      <c r="V51" s="32"/>
      <c r="W51" s="32"/>
      <c r="X51" s="32"/>
      <c r="Y51" s="32"/>
      <c r="Z51" s="32"/>
    </row>
    <row r="52" spans="1:26" ht="14.25" customHeight="1" x14ac:dyDescent="0.25">
      <c r="A52" s="33" t="s">
        <v>454</v>
      </c>
      <c r="B52" s="34">
        <v>9.5000000000000001E-2</v>
      </c>
      <c r="C52" s="34">
        <v>6.3E-2</v>
      </c>
      <c r="D52" s="35">
        <v>8.1000000000000003E-2</v>
      </c>
      <c r="E52" s="32"/>
      <c r="F52" s="32"/>
      <c r="G52" s="32"/>
      <c r="H52" s="32"/>
      <c r="I52" s="32"/>
      <c r="J52" s="32"/>
      <c r="K52" s="32"/>
      <c r="L52" s="32"/>
      <c r="M52" s="32"/>
      <c r="N52" s="32"/>
      <c r="O52" s="32"/>
      <c r="P52" s="32"/>
      <c r="Q52" s="32"/>
      <c r="R52" s="32"/>
      <c r="S52" s="32"/>
      <c r="T52" s="32"/>
      <c r="U52" s="32"/>
      <c r="V52" s="32"/>
      <c r="W52" s="32"/>
      <c r="X52" s="32"/>
      <c r="Y52" s="32"/>
      <c r="Z52" s="32"/>
    </row>
    <row r="53" spans="1:26" ht="14.25" customHeight="1" x14ac:dyDescent="0.25">
      <c r="A53" s="33" t="s">
        <v>455</v>
      </c>
      <c r="B53" s="34">
        <v>3.6999999999999998E-2</v>
      </c>
      <c r="C53" s="34">
        <v>3.4000000000000002E-2</v>
      </c>
      <c r="D53" s="35">
        <v>3.5999999999999997E-2</v>
      </c>
      <c r="E53" s="32"/>
      <c r="F53" s="32"/>
      <c r="G53" s="32"/>
      <c r="H53" s="32"/>
      <c r="I53" s="32"/>
      <c r="J53" s="32"/>
      <c r="K53" s="32"/>
      <c r="L53" s="32"/>
      <c r="M53" s="32"/>
      <c r="N53" s="32"/>
      <c r="O53" s="32"/>
      <c r="P53" s="32"/>
      <c r="Q53" s="32"/>
      <c r="R53" s="32"/>
      <c r="S53" s="32"/>
      <c r="T53" s="32"/>
      <c r="U53" s="32"/>
      <c r="V53" s="32"/>
      <c r="W53" s="32"/>
      <c r="X53" s="32"/>
      <c r="Y53" s="32"/>
      <c r="Z53" s="32"/>
    </row>
    <row r="54" spans="1:26" ht="14.25" customHeight="1" x14ac:dyDescent="0.25">
      <c r="A54" s="33" t="s">
        <v>456</v>
      </c>
      <c r="B54" s="34">
        <v>3.5999999999999997E-2</v>
      </c>
      <c r="C54" s="34">
        <v>0.05</v>
      </c>
      <c r="D54" s="35">
        <v>4.2000000000000003E-2</v>
      </c>
      <c r="E54" s="32"/>
      <c r="F54" s="32"/>
      <c r="G54" s="32"/>
      <c r="H54" s="32"/>
      <c r="I54" s="32"/>
      <c r="J54" s="32"/>
      <c r="K54" s="32"/>
      <c r="L54" s="32"/>
      <c r="M54" s="32"/>
      <c r="N54" s="32"/>
      <c r="O54" s="32"/>
      <c r="P54" s="32"/>
      <c r="Q54" s="32"/>
      <c r="R54" s="32"/>
      <c r="S54" s="32"/>
      <c r="T54" s="32"/>
      <c r="U54" s="32"/>
      <c r="V54" s="32"/>
      <c r="W54" s="32"/>
      <c r="X54" s="32"/>
      <c r="Y54" s="32"/>
      <c r="Z54" s="32"/>
    </row>
    <row r="55" spans="1:26" ht="14.25" customHeight="1" x14ac:dyDescent="0.25">
      <c r="A55" s="33" t="s">
        <v>457</v>
      </c>
      <c r="B55" s="34">
        <v>5.0999999999999997E-2</v>
      </c>
      <c r="C55" s="34">
        <v>4.2999999999999997E-2</v>
      </c>
      <c r="D55" s="35">
        <v>4.8000000000000001E-2</v>
      </c>
      <c r="E55" s="32"/>
      <c r="F55" s="32"/>
      <c r="G55" s="32"/>
      <c r="H55" s="32"/>
      <c r="I55" s="32"/>
      <c r="J55" s="32"/>
      <c r="K55" s="32"/>
      <c r="L55" s="32"/>
      <c r="M55" s="32"/>
      <c r="N55" s="32"/>
      <c r="O55" s="32"/>
      <c r="P55" s="32"/>
      <c r="Q55" s="32"/>
      <c r="R55" s="32"/>
      <c r="S55" s="32"/>
      <c r="T55" s="32"/>
      <c r="U55" s="32"/>
      <c r="V55" s="32"/>
      <c r="W55" s="32"/>
      <c r="X55" s="32"/>
      <c r="Y55" s="32"/>
      <c r="Z55" s="32"/>
    </row>
    <row r="56" spans="1:26" ht="14.25" customHeight="1" x14ac:dyDescent="0.25">
      <c r="A56" s="33" t="s">
        <v>458</v>
      </c>
      <c r="B56" s="34">
        <v>3.5000000000000003E-2</v>
      </c>
      <c r="C56" s="34">
        <v>3.6999999999999998E-2</v>
      </c>
      <c r="D56" s="35">
        <v>3.5999999999999997E-2</v>
      </c>
      <c r="E56" s="32"/>
      <c r="F56" s="32"/>
      <c r="G56" s="32"/>
      <c r="H56" s="32"/>
      <c r="I56" s="32"/>
      <c r="J56" s="32"/>
      <c r="K56" s="32"/>
      <c r="L56" s="32"/>
      <c r="M56" s="32"/>
      <c r="N56" s="32"/>
      <c r="O56" s="32"/>
      <c r="P56" s="32"/>
      <c r="Q56" s="32"/>
      <c r="R56" s="32"/>
      <c r="S56" s="32"/>
      <c r="T56" s="32"/>
      <c r="U56" s="32"/>
      <c r="V56" s="32"/>
      <c r="W56" s="32"/>
      <c r="X56" s="32"/>
      <c r="Y56" s="32"/>
      <c r="Z56" s="32"/>
    </row>
    <row r="57" spans="1:26" ht="14.25" customHeight="1" x14ac:dyDescent="0.25">
      <c r="A57" s="33" t="s">
        <v>459</v>
      </c>
      <c r="B57" s="34">
        <v>3.6999999999999998E-2</v>
      </c>
      <c r="C57" s="34">
        <v>3.7999999999999999E-2</v>
      </c>
      <c r="D57" s="35">
        <v>3.7999999999999999E-2</v>
      </c>
      <c r="E57" s="32"/>
      <c r="F57" s="32"/>
      <c r="G57" s="32"/>
      <c r="H57" s="32"/>
      <c r="I57" s="32"/>
      <c r="J57" s="32"/>
      <c r="K57" s="32"/>
      <c r="L57" s="32"/>
      <c r="M57" s="32"/>
      <c r="N57" s="32"/>
      <c r="O57" s="32"/>
      <c r="P57" s="32"/>
      <c r="Q57" s="32"/>
      <c r="R57" s="32"/>
      <c r="S57" s="32"/>
      <c r="T57" s="32"/>
      <c r="U57" s="32"/>
      <c r="V57" s="32"/>
      <c r="W57" s="32"/>
      <c r="X57" s="32"/>
      <c r="Y57" s="32"/>
      <c r="Z57" s="32"/>
    </row>
    <row r="58" spans="1:26" ht="14.25" customHeight="1" x14ac:dyDescent="0.25">
      <c r="A58" s="33" t="s">
        <v>460</v>
      </c>
      <c r="B58" s="34">
        <v>4.2000000000000003E-2</v>
      </c>
      <c r="C58" s="34">
        <v>4.3999999999999997E-2</v>
      </c>
      <c r="D58" s="35">
        <v>4.2999999999999997E-2</v>
      </c>
      <c r="E58" s="32"/>
      <c r="F58" s="32"/>
      <c r="G58" s="32"/>
      <c r="H58" s="32"/>
      <c r="I58" s="32"/>
      <c r="J58" s="32"/>
      <c r="K58" s="32"/>
      <c r="L58" s="32"/>
      <c r="M58" s="32"/>
      <c r="N58" s="32"/>
      <c r="O58" s="32"/>
      <c r="P58" s="32"/>
      <c r="Q58" s="32"/>
      <c r="R58" s="32"/>
      <c r="S58" s="32"/>
      <c r="T58" s="32"/>
      <c r="U58" s="32"/>
      <c r="V58" s="32"/>
      <c r="W58" s="32"/>
      <c r="X58" s="32"/>
      <c r="Y58" s="32"/>
      <c r="Z58" s="32"/>
    </row>
    <row r="59" spans="1:26" ht="14.25" customHeight="1" x14ac:dyDescent="0.25">
      <c r="A59" s="33" t="s">
        <v>461</v>
      </c>
      <c r="B59" s="34">
        <v>0.04</v>
      </c>
      <c r="C59" s="34">
        <v>3.9E-2</v>
      </c>
      <c r="D59" s="35">
        <v>3.9E-2</v>
      </c>
      <c r="E59" s="32"/>
      <c r="F59" s="32"/>
      <c r="G59" s="32"/>
      <c r="H59" s="32"/>
      <c r="I59" s="32"/>
      <c r="J59" s="32"/>
      <c r="K59" s="32"/>
      <c r="L59" s="32"/>
      <c r="M59" s="32"/>
      <c r="N59" s="32"/>
      <c r="O59" s="32"/>
      <c r="P59" s="32"/>
      <c r="Q59" s="32"/>
      <c r="R59" s="32"/>
      <c r="S59" s="32"/>
      <c r="T59" s="32"/>
      <c r="U59" s="32"/>
      <c r="V59" s="32"/>
      <c r="W59" s="32"/>
      <c r="X59" s="32"/>
      <c r="Y59" s="32"/>
      <c r="Z59" s="32"/>
    </row>
    <row r="60" spans="1:26" ht="14.25" customHeight="1" x14ac:dyDescent="0.25">
      <c r="A60" s="33" t="s">
        <v>614</v>
      </c>
      <c r="B60" s="34">
        <v>1.0999999999999999E-2</v>
      </c>
      <c r="C60" s="34">
        <v>2.5000000000000001E-2</v>
      </c>
      <c r="D60" s="35">
        <v>1.7000000000000001E-2</v>
      </c>
      <c r="E60" s="32"/>
      <c r="F60" s="32"/>
      <c r="G60" s="32"/>
      <c r="H60" s="32"/>
      <c r="I60" s="32"/>
      <c r="J60" s="32"/>
      <c r="K60" s="32"/>
      <c r="L60" s="32"/>
      <c r="M60" s="32"/>
      <c r="N60" s="32"/>
      <c r="O60" s="32"/>
      <c r="P60" s="32"/>
      <c r="Q60" s="32"/>
      <c r="R60" s="32"/>
      <c r="S60" s="32"/>
      <c r="T60" s="32"/>
      <c r="U60" s="32"/>
      <c r="V60" s="32"/>
      <c r="W60" s="32"/>
      <c r="X60" s="32"/>
      <c r="Y60" s="32"/>
      <c r="Z60" s="32"/>
    </row>
    <row r="61" spans="1:26" ht="14.25" customHeight="1" x14ac:dyDescent="0.25">
      <c r="A61" s="33" t="s">
        <v>615</v>
      </c>
      <c r="B61" s="34">
        <v>1.0999999999999999E-2</v>
      </c>
      <c r="C61" s="34">
        <v>0.01</v>
      </c>
      <c r="D61" s="35">
        <v>0.01</v>
      </c>
      <c r="E61" s="32"/>
      <c r="F61" s="32"/>
      <c r="G61" s="32"/>
      <c r="H61" s="32"/>
      <c r="I61" s="32"/>
      <c r="J61" s="32"/>
      <c r="K61" s="32"/>
      <c r="L61" s="32"/>
      <c r="M61" s="32"/>
      <c r="N61" s="32"/>
      <c r="O61" s="32"/>
      <c r="P61" s="32"/>
      <c r="Q61" s="32"/>
      <c r="R61" s="32"/>
      <c r="S61" s="32"/>
      <c r="T61" s="32"/>
      <c r="U61" s="32"/>
      <c r="V61" s="32"/>
      <c r="W61" s="32"/>
      <c r="X61" s="32"/>
      <c r="Y61" s="32"/>
      <c r="Z61" s="32"/>
    </row>
    <row r="62" spans="1:26" ht="14.25" customHeight="1" x14ac:dyDescent="0.25">
      <c r="A62" s="33" t="s">
        <v>616</v>
      </c>
      <c r="B62" s="34">
        <v>2.9000000000000001E-2</v>
      </c>
      <c r="C62" s="34">
        <v>3.1E-2</v>
      </c>
      <c r="D62" s="35">
        <v>0.03</v>
      </c>
      <c r="E62" s="32"/>
      <c r="F62" s="32"/>
      <c r="G62" s="32"/>
      <c r="H62" s="32"/>
      <c r="I62" s="32"/>
      <c r="J62" s="32"/>
      <c r="K62" s="32"/>
      <c r="L62" s="32"/>
      <c r="M62" s="32"/>
      <c r="N62" s="32"/>
      <c r="O62" s="32"/>
      <c r="P62" s="32"/>
      <c r="Q62" s="32"/>
      <c r="R62" s="32"/>
      <c r="S62" s="32"/>
      <c r="T62" s="32"/>
      <c r="U62" s="32"/>
      <c r="V62" s="32"/>
      <c r="W62" s="32"/>
      <c r="X62" s="32"/>
      <c r="Y62" s="32"/>
      <c r="Z62" s="32"/>
    </row>
    <row r="63" spans="1:26" ht="14.25" customHeight="1" x14ac:dyDescent="0.25">
      <c r="A63" s="33" t="s">
        <v>617</v>
      </c>
      <c r="B63" s="34">
        <v>1.6E-2</v>
      </c>
      <c r="C63" s="34">
        <v>1.9E-2</v>
      </c>
      <c r="D63" s="35">
        <v>1.7999999999999999E-2</v>
      </c>
      <c r="E63" s="32"/>
      <c r="F63" s="32"/>
      <c r="G63" s="32"/>
      <c r="H63" s="32"/>
      <c r="I63" s="32"/>
      <c r="J63" s="32"/>
      <c r="K63" s="32"/>
      <c r="L63" s="32"/>
      <c r="M63" s="32"/>
      <c r="N63" s="32"/>
      <c r="O63" s="32"/>
      <c r="P63" s="32"/>
      <c r="Q63" s="32"/>
      <c r="R63" s="32"/>
      <c r="S63" s="32"/>
      <c r="T63" s="32"/>
      <c r="U63" s="32"/>
      <c r="V63" s="32"/>
      <c r="W63" s="32"/>
      <c r="X63" s="32"/>
      <c r="Y63" s="32"/>
      <c r="Z63" s="32"/>
    </row>
    <row r="64" spans="1:26" ht="14.25" customHeight="1" x14ac:dyDescent="0.25">
      <c r="A64" s="33" t="s">
        <v>462</v>
      </c>
      <c r="B64" s="34">
        <v>0.02</v>
      </c>
      <c r="C64" s="34">
        <v>1.7000000000000001E-2</v>
      </c>
      <c r="D64" s="35">
        <v>1.9E-2</v>
      </c>
      <c r="E64" s="32"/>
      <c r="F64" s="32"/>
      <c r="G64" s="32"/>
      <c r="H64" s="32"/>
      <c r="I64" s="32"/>
      <c r="J64" s="32"/>
      <c r="K64" s="32"/>
      <c r="L64" s="32"/>
      <c r="M64" s="32"/>
      <c r="N64" s="32"/>
      <c r="O64" s="32"/>
      <c r="P64" s="32"/>
      <c r="Q64" s="32"/>
      <c r="R64" s="32"/>
      <c r="S64" s="32"/>
      <c r="T64" s="32"/>
      <c r="U64" s="32"/>
      <c r="V64" s="32"/>
      <c r="W64" s="32"/>
      <c r="X64" s="32"/>
      <c r="Y64" s="32"/>
      <c r="Z64" s="32"/>
    </row>
    <row r="65" spans="1:26" ht="14.25" customHeight="1" x14ac:dyDescent="0.25">
      <c r="A65" s="33" t="s">
        <v>463</v>
      </c>
      <c r="B65" s="34">
        <v>1E-3</v>
      </c>
      <c r="C65" s="34">
        <v>7.0000000000000001E-3</v>
      </c>
      <c r="D65" s="35">
        <v>3.0000000000000001E-3</v>
      </c>
      <c r="E65" s="32"/>
      <c r="F65" s="32"/>
      <c r="G65" s="32"/>
      <c r="H65" s="32"/>
      <c r="I65" s="32"/>
      <c r="J65" s="32"/>
      <c r="K65" s="32"/>
      <c r="L65" s="32"/>
      <c r="M65" s="32"/>
      <c r="N65" s="32"/>
      <c r="O65" s="32"/>
      <c r="P65" s="32"/>
      <c r="Q65" s="32"/>
      <c r="R65" s="32"/>
      <c r="S65" s="32"/>
      <c r="T65" s="32"/>
      <c r="U65" s="32"/>
      <c r="V65" s="32"/>
      <c r="W65" s="32"/>
      <c r="X65" s="32"/>
      <c r="Y65" s="32"/>
      <c r="Z65" s="32"/>
    </row>
    <row r="66" spans="1:26" ht="14.25" customHeight="1" x14ac:dyDescent="0.25">
      <c r="A66" s="33" t="s">
        <v>464</v>
      </c>
      <c r="B66" s="34">
        <v>6.0000000000000001E-3</v>
      </c>
      <c r="C66" s="34">
        <v>1.9E-2</v>
      </c>
      <c r="D66" s="35">
        <v>1.0999999999999999E-2</v>
      </c>
      <c r="E66" s="32"/>
      <c r="F66" s="32"/>
      <c r="G66" s="32"/>
      <c r="H66" s="32"/>
      <c r="I66" s="32"/>
      <c r="J66" s="32"/>
      <c r="K66" s="32"/>
      <c r="L66" s="32"/>
      <c r="M66" s="32"/>
      <c r="N66" s="32"/>
      <c r="O66" s="32"/>
      <c r="P66" s="32"/>
      <c r="Q66" s="32"/>
      <c r="R66" s="32"/>
      <c r="S66" s="32"/>
      <c r="T66" s="32"/>
      <c r="U66" s="32"/>
      <c r="V66" s="32"/>
      <c r="W66" s="32"/>
      <c r="X66" s="32"/>
      <c r="Y66" s="32"/>
      <c r="Z66" s="32"/>
    </row>
    <row r="67" spans="1:26" ht="14.25" customHeight="1" x14ac:dyDescent="0.25">
      <c r="A67" s="33" t="s">
        <v>465</v>
      </c>
      <c r="B67" s="34">
        <v>1.0999999999999999E-2</v>
      </c>
      <c r="C67" s="34">
        <v>1.9E-2</v>
      </c>
      <c r="D67" s="35">
        <v>1.4E-2</v>
      </c>
      <c r="E67" s="32"/>
      <c r="F67" s="32"/>
      <c r="G67" s="32"/>
      <c r="H67" s="32"/>
      <c r="I67" s="32"/>
      <c r="J67" s="32"/>
      <c r="K67" s="32"/>
      <c r="L67" s="32"/>
      <c r="M67" s="32"/>
      <c r="N67" s="32"/>
      <c r="O67" s="32"/>
      <c r="P67" s="32"/>
      <c r="Q67" s="32"/>
      <c r="R67" s="32"/>
      <c r="S67" s="32"/>
      <c r="T67" s="32"/>
      <c r="U67" s="32"/>
      <c r="V67" s="32"/>
      <c r="W67" s="32"/>
      <c r="X67" s="32"/>
      <c r="Y67" s="32"/>
      <c r="Z67" s="32"/>
    </row>
    <row r="68" spans="1:26" ht="14.25" customHeight="1" x14ac:dyDescent="0.25">
      <c r="A68" s="33" t="s">
        <v>466</v>
      </c>
      <c r="B68" s="34">
        <v>2.1999999999999999E-2</v>
      </c>
      <c r="C68" s="34">
        <v>1.6E-2</v>
      </c>
      <c r="D68" s="35">
        <v>1.9E-2</v>
      </c>
      <c r="E68" s="32"/>
      <c r="F68" s="32"/>
      <c r="G68" s="32"/>
      <c r="H68" s="32"/>
      <c r="I68" s="32"/>
      <c r="J68" s="32"/>
      <c r="K68" s="32"/>
      <c r="L68" s="32"/>
      <c r="M68" s="32"/>
      <c r="N68" s="32"/>
      <c r="O68" s="32"/>
      <c r="P68" s="32"/>
      <c r="Q68" s="32"/>
      <c r="R68" s="32"/>
      <c r="S68" s="32"/>
      <c r="T68" s="32"/>
      <c r="U68" s="32"/>
      <c r="V68" s="32"/>
      <c r="W68" s="32"/>
      <c r="X68" s="32"/>
      <c r="Y68" s="32"/>
      <c r="Z68" s="32"/>
    </row>
    <row r="69" spans="1:26" ht="14.25" customHeight="1" x14ac:dyDescent="0.25">
      <c r="A69" s="33" t="s">
        <v>467</v>
      </c>
      <c r="B69" s="34">
        <v>1.2E-2</v>
      </c>
      <c r="C69" s="34">
        <v>0.02</v>
      </c>
      <c r="D69" s="35">
        <v>1.4999999999999999E-2</v>
      </c>
      <c r="E69" s="32"/>
      <c r="F69" s="32"/>
      <c r="G69" s="32"/>
      <c r="H69" s="32"/>
      <c r="I69" s="32"/>
      <c r="J69" s="32"/>
      <c r="K69" s="32"/>
      <c r="L69" s="32"/>
      <c r="M69" s="32"/>
      <c r="N69" s="32"/>
      <c r="O69" s="32"/>
      <c r="P69" s="32"/>
      <c r="Q69" s="32"/>
      <c r="R69" s="32"/>
      <c r="S69" s="32"/>
      <c r="T69" s="32"/>
      <c r="U69" s="32"/>
      <c r="V69" s="32"/>
      <c r="W69" s="32"/>
      <c r="X69" s="32"/>
      <c r="Y69" s="32"/>
      <c r="Z69" s="32"/>
    </row>
    <row r="70" spans="1:26" ht="14.25" customHeight="1" x14ac:dyDescent="0.25">
      <c r="A70" s="33" t="s">
        <v>468</v>
      </c>
      <c r="B70" s="34">
        <v>6.8000000000000005E-2</v>
      </c>
      <c r="C70" s="34">
        <v>0.04</v>
      </c>
      <c r="D70" s="35">
        <v>5.6000000000000001E-2</v>
      </c>
      <c r="E70" s="32"/>
      <c r="F70" s="32"/>
      <c r="G70" s="32"/>
      <c r="H70" s="32"/>
      <c r="I70" s="32"/>
      <c r="J70" s="32"/>
      <c r="K70" s="32"/>
      <c r="L70" s="32"/>
      <c r="M70" s="32"/>
      <c r="N70" s="32"/>
      <c r="O70" s="32"/>
      <c r="P70" s="32"/>
      <c r="Q70" s="32"/>
      <c r="R70" s="32"/>
      <c r="S70" s="32"/>
      <c r="T70" s="32"/>
      <c r="U70" s="32"/>
      <c r="V70" s="32"/>
      <c r="W70" s="32"/>
      <c r="X70" s="32"/>
      <c r="Y70" s="32"/>
      <c r="Z70" s="32"/>
    </row>
    <row r="71" spans="1:26" ht="14.25" customHeight="1" x14ac:dyDescent="0.25">
      <c r="A71" s="33" t="s">
        <v>469</v>
      </c>
      <c r="B71" s="34">
        <v>1.2999999999999999E-2</v>
      </c>
      <c r="C71" s="34">
        <v>0.01</v>
      </c>
      <c r="D71" s="35">
        <v>1.2E-2</v>
      </c>
      <c r="E71" s="32"/>
      <c r="F71" s="32"/>
      <c r="G71" s="32"/>
      <c r="H71" s="32"/>
      <c r="I71" s="32"/>
      <c r="J71" s="32"/>
      <c r="K71" s="32"/>
      <c r="L71" s="32"/>
      <c r="M71" s="32"/>
      <c r="N71" s="32"/>
      <c r="O71" s="32"/>
      <c r="P71" s="32"/>
      <c r="Q71" s="32"/>
      <c r="R71" s="32"/>
      <c r="S71" s="32"/>
      <c r="T71" s="32"/>
      <c r="U71" s="32"/>
      <c r="V71" s="32"/>
      <c r="W71" s="32"/>
      <c r="X71" s="32"/>
      <c r="Y71" s="32"/>
      <c r="Z71" s="32"/>
    </row>
    <row r="72" spans="1:26" ht="14.25" customHeight="1" x14ac:dyDescent="0.25">
      <c r="A72" s="33" t="s">
        <v>470</v>
      </c>
      <c r="B72" s="34">
        <v>2.1000000000000001E-2</v>
      </c>
      <c r="C72" s="34">
        <v>3.5999999999999997E-2</v>
      </c>
      <c r="D72" s="35">
        <v>2.8000000000000001E-2</v>
      </c>
      <c r="E72" s="32"/>
      <c r="F72" s="32"/>
      <c r="G72" s="32"/>
      <c r="H72" s="32"/>
      <c r="I72" s="32"/>
      <c r="J72" s="32"/>
      <c r="K72" s="32"/>
      <c r="L72" s="32"/>
      <c r="M72" s="32"/>
      <c r="N72" s="32"/>
      <c r="O72" s="32"/>
      <c r="P72" s="32"/>
      <c r="Q72" s="32"/>
      <c r="R72" s="32"/>
      <c r="S72" s="32"/>
      <c r="T72" s="32"/>
      <c r="U72" s="32"/>
      <c r="V72" s="32"/>
      <c r="W72" s="32"/>
      <c r="X72" s="32"/>
      <c r="Y72" s="32"/>
      <c r="Z72" s="32"/>
    </row>
    <row r="73" spans="1:26" ht="14.25" customHeight="1" x14ac:dyDescent="0.25">
      <c r="A73" s="33" t="s">
        <v>471</v>
      </c>
      <c r="B73" s="34">
        <v>0.03</v>
      </c>
      <c r="C73" s="34">
        <v>2.4E-2</v>
      </c>
      <c r="D73" s="35">
        <v>2.7E-2</v>
      </c>
      <c r="E73" s="32"/>
      <c r="F73" s="32"/>
      <c r="G73" s="32"/>
      <c r="H73" s="32"/>
      <c r="I73" s="32"/>
      <c r="J73" s="32"/>
      <c r="K73" s="32"/>
      <c r="L73" s="32"/>
      <c r="M73" s="32"/>
      <c r="N73" s="32"/>
      <c r="O73" s="32"/>
      <c r="P73" s="32"/>
      <c r="Q73" s="32"/>
      <c r="R73" s="32"/>
      <c r="S73" s="32"/>
      <c r="T73" s="32"/>
      <c r="U73" s="32"/>
      <c r="V73" s="32"/>
      <c r="W73" s="32"/>
      <c r="X73" s="32"/>
      <c r="Y73" s="32"/>
      <c r="Z73" s="32"/>
    </row>
    <row r="74" spans="1:26" ht="14.25" customHeight="1" x14ac:dyDescent="0.25">
      <c r="A74" s="33" t="s">
        <v>472</v>
      </c>
      <c r="B74" s="34">
        <v>1.7000000000000001E-2</v>
      </c>
      <c r="C74" s="34">
        <v>2.1999999999999999E-2</v>
      </c>
      <c r="D74" s="35">
        <v>1.9E-2</v>
      </c>
      <c r="E74" s="32"/>
      <c r="F74" s="32"/>
      <c r="G74" s="32"/>
      <c r="H74" s="32"/>
      <c r="I74" s="32"/>
      <c r="J74" s="32"/>
      <c r="K74" s="32"/>
      <c r="L74" s="32"/>
      <c r="M74" s="32"/>
      <c r="N74" s="32"/>
      <c r="O74" s="32"/>
      <c r="P74" s="32"/>
      <c r="Q74" s="32"/>
      <c r="R74" s="32"/>
      <c r="S74" s="32"/>
      <c r="T74" s="32"/>
      <c r="U74" s="32"/>
      <c r="V74" s="32"/>
      <c r="W74" s="32"/>
      <c r="X74" s="32"/>
      <c r="Y74" s="32"/>
      <c r="Z74" s="32"/>
    </row>
    <row r="75" spans="1:26" ht="14.25" customHeight="1" x14ac:dyDescent="0.25">
      <c r="A75" s="33" t="s">
        <v>473</v>
      </c>
      <c r="B75" s="34">
        <v>0.02</v>
      </c>
      <c r="C75" s="34">
        <v>1.9E-2</v>
      </c>
      <c r="D75" s="35">
        <v>0.02</v>
      </c>
      <c r="E75" s="32"/>
      <c r="F75" s="32"/>
      <c r="G75" s="32"/>
      <c r="H75" s="32"/>
      <c r="I75" s="32"/>
      <c r="J75" s="32"/>
      <c r="K75" s="32"/>
      <c r="L75" s="32"/>
      <c r="M75" s="32"/>
      <c r="N75" s="32"/>
      <c r="O75" s="32"/>
      <c r="P75" s="32"/>
      <c r="Q75" s="32"/>
      <c r="R75" s="32"/>
      <c r="S75" s="32"/>
      <c r="T75" s="32"/>
      <c r="U75" s="32"/>
      <c r="V75" s="32"/>
      <c r="W75" s="32"/>
      <c r="X75" s="32"/>
      <c r="Y75" s="32"/>
      <c r="Z75" s="32"/>
    </row>
    <row r="76" spans="1:26" ht="14.25" customHeight="1" x14ac:dyDescent="0.25">
      <c r="A76" s="33" t="s">
        <v>474</v>
      </c>
      <c r="B76" s="34">
        <v>2.4E-2</v>
      </c>
      <c r="C76" s="34">
        <v>0.02</v>
      </c>
      <c r="D76" s="35">
        <v>2.1999999999999999E-2</v>
      </c>
      <c r="E76" s="32"/>
      <c r="F76" s="32"/>
      <c r="G76" s="32"/>
      <c r="H76" s="32"/>
      <c r="I76" s="32"/>
      <c r="J76" s="32"/>
      <c r="K76" s="32"/>
      <c r="L76" s="32"/>
      <c r="M76" s="32"/>
      <c r="N76" s="32"/>
      <c r="O76" s="32"/>
      <c r="P76" s="32"/>
      <c r="Q76" s="32"/>
      <c r="R76" s="32"/>
      <c r="S76" s="32"/>
      <c r="T76" s="32"/>
      <c r="U76" s="32"/>
      <c r="V76" s="32"/>
      <c r="W76" s="32"/>
      <c r="X76" s="32"/>
      <c r="Y76" s="32"/>
      <c r="Z76" s="32"/>
    </row>
    <row r="77" spans="1:26" ht="14.25" customHeight="1" x14ac:dyDescent="0.25">
      <c r="A77" s="33" t="s">
        <v>475</v>
      </c>
      <c r="B77" s="34">
        <v>1.7000000000000001E-2</v>
      </c>
      <c r="C77" s="34">
        <v>1.7000000000000001E-2</v>
      </c>
      <c r="D77" s="35">
        <v>1.7000000000000001E-2</v>
      </c>
      <c r="E77" s="32"/>
      <c r="F77" s="32"/>
      <c r="G77" s="32"/>
      <c r="H77" s="32"/>
      <c r="I77" s="32"/>
      <c r="J77" s="32"/>
      <c r="K77" s="32"/>
      <c r="L77" s="32"/>
      <c r="M77" s="32"/>
      <c r="N77" s="32"/>
      <c r="O77" s="32"/>
      <c r="P77" s="32"/>
      <c r="Q77" s="32"/>
      <c r="R77" s="32"/>
      <c r="S77" s="32"/>
      <c r="T77" s="32"/>
      <c r="U77" s="32"/>
      <c r="V77" s="32"/>
      <c r="W77" s="32"/>
      <c r="X77" s="32"/>
      <c r="Y77" s="32"/>
      <c r="Z77" s="32"/>
    </row>
    <row r="78" spans="1:26" ht="14.25" customHeight="1" x14ac:dyDescent="0.25">
      <c r="A78" s="33" t="s">
        <v>618</v>
      </c>
      <c r="B78" s="34">
        <v>2.5999999999999999E-2</v>
      </c>
      <c r="C78" s="34">
        <v>4.8000000000000001E-2</v>
      </c>
      <c r="D78" s="35">
        <v>3.5999999999999997E-2</v>
      </c>
      <c r="E78" s="32"/>
      <c r="F78" s="32"/>
      <c r="G78" s="32"/>
      <c r="H78" s="32"/>
      <c r="I78" s="32"/>
      <c r="J78" s="32"/>
      <c r="K78" s="32"/>
      <c r="L78" s="32"/>
      <c r="M78" s="32"/>
      <c r="N78" s="32"/>
      <c r="O78" s="32"/>
      <c r="P78" s="32"/>
      <c r="Q78" s="32"/>
      <c r="R78" s="32"/>
      <c r="S78" s="32"/>
      <c r="T78" s="32"/>
      <c r="U78" s="32"/>
      <c r="V78" s="32"/>
      <c r="W78" s="32"/>
      <c r="X78" s="32"/>
      <c r="Y78" s="32"/>
      <c r="Z78" s="32"/>
    </row>
    <row r="79" spans="1:26" ht="14.25" customHeight="1" x14ac:dyDescent="0.25">
      <c r="A79" s="33" t="s">
        <v>619</v>
      </c>
      <c r="B79" s="34">
        <v>2.5000000000000001E-2</v>
      </c>
      <c r="C79" s="34">
        <v>2.5000000000000001E-2</v>
      </c>
      <c r="D79" s="35">
        <v>2.5000000000000001E-2</v>
      </c>
      <c r="E79" s="32"/>
      <c r="F79" s="32"/>
      <c r="G79" s="32"/>
      <c r="H79" s="32"/>
      <c r="I79" s="32"/>
      <c r="J79" s="32"/>
      <c r="K79" s="32"/>
      <c r="L79" s="32"/>
      <c r="M79" s="32"/>
      <c r="N79" s="32"/>
      <c r="O79" s="32"/>
      <c r="P79" s="32"/>
      <c r="Q79" s="32"/>
      <c r="R79" s="32"/>
      <c r="S79" s="32"/>
      <c r="T79" s="32"/>
      <c r="U79" s="32"/>
      <c r="V79" s="32"/>
      <c r="W79" s="32"/>
      <c r="X79" s="32"/>
      <c r="Y79" s="32"/>
      <c r="Z79" s="32"/>
    </row>
    <row r="80" spans="1:26" ht="14.25" customHeight="1" x14ac:dyDescent="0.25">
      <c r="A80" s="33" t="s">
        <v>620</v>
      </c>
      <c r="B80" s="34">
        <v>2.5000000000000001E-2</v>
      </c>
      <c r="C80" s="34">
        <v>4.4999999999999998E-2</v>
      </c>
      <c r="D80" s="35">
        <v>3.4000000000000002E-2</v>
      </c>
      <c r="E80" s="32"/>
      <c r="F80" s="32"/>
      <c r="G80" s="32"/>
      <c r="H80" s="32"/>
      <c r="I80" s="32"/>
      <c r="J80" s="32"/>
      <c r="K80" s="32"/>
      <c r="L80" s="32"/>
      <c r="M80" s="32"/>
      <c r="N80" s="32"/>
      <c r="O80" s="32"/>
      <c r="P80" s="32"/>
      <c r="Q80" s="32"/>
      <c r="R80" s="32"/>
      <c r="S80" s="32"/>
      <c r="T80" s="32"/>
      <c r="U80" s="32"/>
      <c r="V80" s="32"/>
      <c r="W80" s="32"/>
      <c r="X80" s="32"/>
      <c r="Y80" s="32"/>
      <c r="Z80" s="32"/>
    </row>
    <row r="81" spans="1:26" ht="14.25" customHeight="1" x14ac:dyDescent="0.25">
      <c r="A81" s="33" t="s">
        <v>621</v>
      </c>
      <c r="B81" s="34">
        <v>1.2E-2</v>
      </c>
      <c r="C81" s="34">
        <v>3.3000000000000002E-2</v>
      </c>
      <c r="D81" s="35">
        <v>2.1000000000000001E-2</v>
      </c>
      <c r="E81" s="32"/>
      <c r="F81" s="32"/>
      <c r="G81" s="32"/>
      <c r="H81" s="32"/>
      <c r="I81" s="32"/>
      <c r="J81" s="32"/>
      <c r="K81" s="32"/>
      <c r="L81" s="32"/>
      <c r="M81" s="32"/>
      <c r="N81" s="32"/>
      <c r="O81" s="32"/>
      <c r="P81" s="32"/>
      <c r="Q81" s="32"/>
      <c r="R81" s="32"/>
      <c r="S81" s="32"/>
      <c r="T81" s="32"/>
      <c r="U81" s="32"/>
      <c r="V81" s="32"/>
      <c r="W81" s="32"/>
      <c r="X81" s="32"/>
      <c r="Y81" s="32"/>
      <c r="Z81" s="32"/>
    </row>
    <row r="82" spans="1:26" ht="14.25" customHeight="1" x14ac:dyDescent="0.25">
      <c r="A82" s="33" t="s">
        <v>622</v>
      </c>
      <c r="B82" s="34">
        <v>8.9999999999999993E-3</v>
      </c>
      <c r="C82" s="34">
        <v>2.5999999999999999E-2</v>
      </c>
      <c r="D82" s="35">
        <v>1.6E-2</v>
      </c>
      <c r="E82" s="32"/>
      <c r="F82" s="32"/>
      <c r="G82" s="32"/>
      <c r="H82" s="32"/>
      <c r="I82" s="32"/>
      <c r="J82" s="32"/>
      <c r="K82" s="32"/>
      <c r="L82" s="32"/>
      <c r="M82" s="32"/>
      <c r="N82" s="32"/>
      <c r="O82" s="32"/>
      <c r="P82" s="32"/>
      <c r="Q82" s="32"/>
      <c r="R82" s="32"/>
      <c r="S82" s="32"/>
      <c r="T82" s="32"/>
      <c r="U82" s="32"/>
      <c r="V82" s="32"/>
      <c r="W82" s="32"/>
      <c r="X82" s="32"/>
      <c r="Y82" s="32"/>
      <c r="Z82" s="32"/>
    </row>
    <row r="83" spans="1:26" ht="14.25" customHeight="1" x14ac:dyDescent="0.25">
      <c r="A83" s="33" t="s">
        <v>476</v>
      </c>
      <c r="B83" s="34">
        <v>0</v>
      </c>
      <c r="C83" s="34">
        <v>2.3E-2</v>
      </c>
      <c r="D83" s="35">
        <v>0.01</v>
      </c>
      <c r="E83" s="32"/>
      <c r="F83" s="32"/>
      <c r="G83" s="32"/>
      <c r="H83" s="32"/>
      <c r="I83" s="32"/>
      <c r="J83" s="32"/>
      <c r="K83" s="32"/>
      <c r="L83" s="32"/>
      <c r="M83" s="32"/>
      <c r="N83" s="32"/>
      <c r="O83" s="32"/>
      <c r="P83" s="32"/>
      <c r="Q83" s="32"/>
      <c r="R83" s="32"/>
      <c r="S83" s="32"/>
      <c r="T83" s="32"/>
      <c r="U83" s="32"/>
      <c r="V83" s="32"/>
      <c r="W83" s="32"/>
      <c r="X83" s="32"/>
      <c r="Y83" s="32"/>
      <c r="Z83" s="32"/>
    </row>
    <row r="84" spans="1:26" ht="14.25" customHeight="1" x14ac:dyDescent="0.25">
      <c r="A84" s="33" t="s">
        <v>477</v>
      </c>
      <c r="B84" s="34">
        <v>-5.0000000000000001E-3</v>
      </c>
      <c r="C84" s="34">
        <v>3.5999999999999997E-2</v>
      </c>
      <c r="D84" s="35">
        <v>1.2999999999999999E-2</v>
      </c>
      <c r="E84" s="32"/>
      <c r="F84" s="32"/>
      <c r="G84" s="32"/>
      <c r="H84" s="32"/>
      <c r="I84" s="32"/>
      <c r="J84" s="32"/>
      <c r="K84" s="32"/>
      <c r="L84" s="32"/>
      <c r="M84" s="32"/>
      <c r="N84" s="32"/>
      <c r="O84" s="32"/>
      <c r="P84" s="32"/>
      <c r="Q84" s="32"/>
      <c r="R84" s="32"/>
      <c r="S84" s="32"/>
      <c r="T84" s="32"/>
      <c r="U84" s="32"/>
      <c r="V84" s="32"/>
      <c r="W84" s="32"/>
      <c r="X84" s="32"/>
      <c r="Y84" s="32"/>
      <c r="Z84" s="32"/>
    </row>
    <row r="85" spans="1:26" ht="14.25" customHeight="1" x14ac:dyDescent="0.25">
      <c r="A85" s="33" t="s">
        <v>478</v>
      </c>
      <c r="B85" s="34">
        <v>0.01</v>
      </c>
      <c r="C85" s="34">
        <v>3.2000000000000001E-2</v>
      </c>
      <c r="D85" s="35">
        <v>0.02</v>
      </c>
      <c r="E85" s="32"/>
      <c r="F85" s="32"/>
      <c r="G85" s="32"/>
      <c r="H85" s="32"/>
      <c r="I85" s="32"/>
      <c r="J85" s="32"/>
      <c r="K85" s="32"/>
      <c r="L85" s="32"/>
      <c r="M85" s="32"/>
      <c r="N85" s="32"/>
      <c r="O85" s="32"/>
      <c r="P85" s="32"/>
      <c r="Q85" s="32"/>
      <c r="R85" s="32"/>
      <c r="S85" s="32"/>
      <c r="T85" s="32"/>
      <c r="U85" s="32"/>
      <c r="V85" s="32"/>
      <c r="W85" s="32"/>
      <c r="X85" s="32"/>
      <c r="Y85" s="32"/>
      <c r="Z85" s="32"/>
    </row>
    <row r="86" spans="1:26" ht="14.25" customHeight="1" x14ac:dyDescent="0.25">
      <c r="A86" s="33" t="s">
        <v>479</v>
      </c>
      <c r="B86" s="34">
        <v>3.6999999999999998E-2</v>
      </c>
      <c r="C86" s="34">
        <v>2.7E-2</v>
      </c>
      <c r="D86" s="35">
        <v>3.3000000000000002E-2</v>
      </c>
      <c r="E86" s="32"/>
      <c r="F86" s="32"/>
      <c r="G86" s="32"/>
      <c r="H86" s="32"/>
      <c r="I86" s="32"/>
      <c r="J86" s="32"/>
      <c r="K86" s="32"/>
      <c r="L86" s="32"/>
      <c r="M86" s="32"/>
      <c r="N86" s="32"/>
      <c r="O86" s="32"/>
      <c r="P86" s="32"/>
      <c r="Q86" s="32"/>
      <c r="R86" s="32"/>
      <c r="S86" s="32"/>
      <c r="T86" s="32"/>
      <c r="U86" s="32"/>
      <c r="V86" s="32"/>
      <c r="W86" s="32"/>
      <c r="X86" s="32"/>
      <c r="Y86" s="32"/>
      <c r="Z86" s="32"/>
    </row>
    <row r="87" spans="1:26" ht="14.25" customHeight="1" x14ac:dyDescent="0.25">
      <c r="A87" s="33" t="s">
        <v>480</v>
      </c>
      <c r="B87" s="34">
        <v>1.4999999999999999E-2</v>
      </c>
      <c r="C87" s="34">
        <v>2.5999999999999999E-2</v>
      </c>
      <c r="D87" s="35">
        <v>0.02</v>
      </c>
      <c r="E87" s="32"/>
      <c r="F87" s="32"/>
      <c r="G87" s="32"/>
      <c r="H87" s="32"/>
      <c r="I87" s="32"/>
      <c r="J87" s="32"/>
      <c r="K87" s="32"/>
      <c r="L87" s="32"/>
      <c r="M87" s="32"/>
      <c r="N87" s="32"/>
      <c r="O87" s="32"/>
      <c r="P87" s="32"/>
      <c r="Q87" s="32"/>
      <c r="R87" s="32"/>
      <c r="S87" s="32"/>
      <c r="T87" s="32"/>
      <c r="U87" s="32"/>
      <c r="V87" s="32"/>
      <c r="W87" s="32"/>
      <c r="X87" s="32"/>
      <c r="Y87" s="32"/>
      <c r="Z87" s="32"/>
    </row>
    <row r="88" spans="1:26" ht="14.25" customHeight="1" x14ac:dyDescent="0.25">
      <c r="A88" s="33" t="s">
        <v>481</v>
      </c>
      <c r="B88" s="34">
        <v>7.1999999999999995E-2</v>
      </c>
      <c r="C88" s="34">
        <v>5.5E-2</v>
      </c>
      <c r="D88" s="35">
        <v>6.4000000000000001E-2</v>
      </c>
      <c r="E88" s="32"/>
      <c r="F88" s="32"/>
      <c r="G88" s="32"/>
      <c r="H88" s="32"/>
      <c r="I88" s="32"/>
      <c r="J88" s="32"/>
      <c r="K88" s="32"/>
      <c r="L88" s="32"/>
      <c r="M88" s="32"/>
      <c r="N88" s="32"/>
      <c r="O88" s="32"/>
      <c r="P88" s="32"/>
      <c r="Q88" s="32"/>
      <c r="R88" s="32"/>
      <c r="S88" s="32"/>
      <c r="T88" s="32"/>
      <c r="U88" s="32"/>
      <c r="V88" s="32"/>
      <c r="W88" s="32"/>
      <c r="X88" s="32"/>
      <c r="Y88" s="32"/>
      <c r="Z88" s="32"/>
    </row>
    <row r="89" spans="1:26" ht="14.25" customHeight="1" x14ac:dyDescent="0.25">
      <c r="A89" s="33" t="s">
        <v>482</v>
      </c>
      <c r="B89" s="34">
        <v>1.0999999999999999E-2</v>
      </c>
      <c r="C89" s="34">
        <v>2.3E-2</v>
      </c>
      <c r="D89" s="35">
        <v>1.6E-2</v>
      </c>
      <c r="E89" s="32"/>
      <c r="F89" s="32"/>
      <c r="G89" s="32"/>
      <c r="H89" s="32"/>
      <c r="I89" s="32"/>
      <c r="J89" s="32"/>
      <c r="K89" s="32"/>
      <c r="L89" s="32"/>
      <c r="M89" s="32"/>
      <c r="N89" s="32"/>
      <c r="O89" s="32"/>
      <c r="P89" s="32"/>
      <c r="Q89" s="32"/>
      <c r="R89" s="32"/>
      <c r="S89" s="32"/>
      <c r="T89" s="32"/>
      <c r="U89" s="32"/>
      <c r="V89" s="32"/>
      <c r="W89" s="32"/>
      <c r="X89" s="32"/>
      <c r="Y89" s="32"/>
      <c r="Z89" s="32"/>
    </row>
    <row r="90" spans="1:26" ht="14.25" customHeight="1" x14ac:dyDescent="0.25">
      <c r="A90" s="33" t="s">
        <v>483</v>
      </c>
      <c r="B90" s="34">
        <v>2.8000000000000001E-2</v>
      </c>
      <c r="C90" s="34">
        <v>2.9000000000000001E-2</v>
      </c>
      <c r="D90" s="35">
        <v>2.9000000000000001E-2</v>
      </c>
      <c r="E90" s="32"/>
      <c r="F90" s="32"/>
      <c r="G90" s="32"/>
      <c r="H90" s="32"/>
      <c r="I90" s="32"/>
      <c r="J90" s="32"/>
      <c r="K90" s="32"/>
      <c r="L90" s="32"/>
      <c r="M90" s="32"/>
      <c r="N90" s="32"/>
      <c r="O90" s="32"/>
      <c r="P90" s="32"/>
      <c r="Q90" s="32"/>
      <c r="R90" s="32"/>
      <c r="S90" s="32"/>
      <c r="T90" s="32"/>
      <c r="U90" s="32"/>
      <c r="V90" s="32"/>
      <c r="W90" s="32"/>
      <c r="X90" s="32"/>
      <c r="Y90" s="32"/>
      <c r="Z90" s="32"/>
    </row>
    <row r="91" spans="1:26" ht="14.25" customHeight="1" x14ac:dyDescent="0.25">
      <c r="A91" s="33" t="s">
        <v>484</v>
      </c>
      <c r="B91" s="34">
        <v>4.2999999999999997E-2</v>
      </c>
      <c r="C91" s="34">
        <v>4.3999999999999997E-2</v>
      </c>
      <c r="D91" s="35">
        <v>4.2999999999999997E-2</v>
      </c>
      <c r="E91" s="32"/>
      <c r="F91" s="32"/>
      <c r="G91" s="32"/>
      <c r="H91" s="32"/>
      <c r="I91" s="32"/>
      <c r="J91" s="32"/>
      <c r="K91" s="32"/>
      <c r="L91" s="32"/>
      <c r="M91" s="32"/>
      <c r="N91" s="32"/>
      <c r="O91" s="32"/>
      <c r="P91" s="32"/>
      <c r="Q91" s="32"/>
      <c r="R91" s="32"/>
      <c r="S91" s="32"/>
      <c r="T91" s="32"/>
      <c r="U91" s="32"/>
      <c r="V91" s="32"/>
      <c r="W91" s="32"/>
      <c r="X91" s="32"/>
      <c r="Y91" s="32"/>
      <c r="Z91" s="32"/>
    </row>
    <row r="92" spans="1:26" ht="14.25" customHeight="1" x14ac:dyDescent="0.25">
      <c r="A92" s="33" t="s">
        <v>485</v>
      </c>
      <c r="B92" s="34">
        <v>3.6999999999999998E-2</v>
      </c>
      <c r="C92" s="34">
        <v>3.5000000000000003E-2</v>
      </c>
      <c r="D92" s="35">
        <v>3.5999999999999997E-2</v>
      </c>
      <c r="E92" s="32"/>
      <c r="F92" s="32"/>
      <c r="G92" s="32"/>
      <c r="H92" s="32"/>
      <c r="I92" s="32"/>
      <c r="J92" s="32"/>
      <c r="K92" s="32"/>
      <c r="L92" s="32"/>
      <c r="M92" s="32"/>
      <c r="N92" s="32"/>
      <c r="O92" s="32"/>
      <c r="P92" s="32"/>
      <c r="Q92" s="32"/>
      <c r="R92" s="32"/>
      <c r="S92" s="32"/>
      <c r="T92" s="32"/>
      <c r="U92" s="32"/>
      <c r="V92" s="32"/>
      <c r="W92" s="32"/>
      <c r="X92" s="32"/>
      <c r="Y92" s="32"/>
      <c r="Z92" s="32"/>
    </row>
    <row r="93" spans="1:26" ht="14.25" customHeight="1" x14ac:dyDescent="0.25">
      <c r="A93" s="33" t="s">
        <v>486</v>
      </c>
      <c r="B93" s="34">
        <v>1.7999999999999999E-2</v>
      </c>
      <c r="C93" s="34">
        <v>0.04</v>
      </c>
      <c r="D93" s="35">
        <v>2.8000000000000001E-2</v>
      </c>
      <c r="E93" s="32"/>
      <c r="F93" s="32"/>
      <c r="G93" s="32"/>
      <c r="H93" s="32"/>
      <c r="I93" s="32"/>
      <c r="J93" s="32"/>
      <c r="K93" s="32"/>
      <c r="L93" s="32"/>
      <c r="M93" s="32"/>
      <c r="N93" s="32"/>
      <c r="O93" s="32"/>
      <c r="P93" s="32"/>
      <c r="Q93" s="32"/>
      <c r="R93" s="32"/>
      <c r="S93" s="32"/>
      <c r="T93" s="32"/>
      <c r="U93" s="32"/>
      <c r="V93" s="32"/>
      <c r="W93" s="32"/>
      <c r="X93" s="32"/>
      <c r="Y93" s="32"/>
      <c r="Z93" s="32"/>
    </row>
    <row r="94" spans="1:26" ht="14.25" customHeight="1" x14ac:dyDescent="0.25">
      <c r="A94" s="33" t="s">
        <v>487</v>
      </c>
      <c r="B94" s="34">
        <v>0.02</v>
      </c>
      <c r="C94" s="34">
        <v>4.8000000000000001E-2</v>
      </c>
      <c r="D94" s="35">
        <v>3.2000000000000001E-2</v>
      </c>
      <c r="E94" s="32"/>
      <c r="F94" s="32"/>
      <c r="G94" s="32"/>
      <c r="H94" s="32"/>
      <c r="I94" s="32"/>
      <c r="J94" s="32"/>
      <c r="K94" s="32"/>
      <c r="L94" s="32"/>
      <c r="M94" s="32"/>
      <c r="N94" s="32"/>
      <c r="O94" s="32"/>
      <c r="P94" s="32"/>
      <c r="Q94" s="32"/>
      <c r="R94" s="32"/>
      <c r="S94" s="32"/>
      <c r="T94" s="32"/>
      <c r="U94" s="32"/>
      <c r="V94" s="32"/>
      <c r="W94" s="32"/>
      <c r="X94" s="32"/>
      <c r="Y94" s="32"/>
      <c r="Z94" s="32"/>
    </row>
    <row r="95" spans="1:26" ht="14.25" customHeight="1" x14ac:dyDescent="0.25">
      <c r="A95" s="33" t="s">
        <v>488</v>
      </c>
      <c r="B95" s="34">
        <v>1.0999999999999999E-2</v>
      </c>
      <c r="C95" s="34">
        <v>2.8000000000000001E-2</v>
      </c>
      <c r="D95" s="35">
        <v>1.7999999999999999E-2</v>
      </c>
      <c r="E95" s="32"/>
      <c r="F95" s="32"/>
      <c r="G95" s="32"/>
      <c r="H95" s="32"/>
      <c r="I95" s="32"/>
      <c r="J95" s="32"/>
      <c r="K95" s="32"/>
      <c r="L95" s="32"/>
      <c r="M95" s="32"/>
      <c r="N95" s="32"/>
      <c r="O95" s="32"/>
      <c r="P95" s="32"/>
      <c r="Q95" s="32"/>
      <c r="R95" s="32"/>
      <c r="S95" s="32"/>
      <c r="T95" s="32"/>
      <c r="U95" s="32"/>
      <c r="V95" s="32"/>
      <c r="W95" s="32"/>
      <c r="X95" s="32"/>
      <c r="Y95" s="32"/>
      <c r="Z95" s="32"/>
    </row>
    <row r="96" spans="1:26" ht="14.25" customHeight="1" x14ac:dyDescent="0.25">
      <c r="A96" s="33" t="s">
        <v>623</v>
      </c>
      <c r="B96" s="34">
        <v>1.2E-2</v>
      </c>
      <c r="C96" s="34">
        <v>2.9000000000000001E-2</v>
      </c>
      <c r="D96" s="35">
        <v>1.9E-2</v>
      </c>
      <c r="E96" s="32"/>
      <c r="F96" s="32"/>
      <c r="G96" s="32"/>
      <c r="H96" s="32"/>
      <c r="I96" s="32"/>
      <c r="J96" s="32"/>
      <c r="K96" s="32"/>
      <c r="L96" s="32"/>
      <c r="M96" s="32"/>
      <c r="N96" s="32"/>
      <c r="O96" s="32"/>
      <c r="P96" s="32"/>
      <c r="Q96" s="32"/>
      <c r="R96" s="32"/>
      <c r="S96" s="32"/>
      <c r="T96" s="32"/>
      <c r="U96" s="32"/>
      <c r="V96" s="32"/>
      <c r="W96" s="32"/>
      <c r="X96" s="32"/>
      <c r="Y96" s="32"/>
      <c r="Z96" s="32"/>
    </row>
    <row r="97" spans="1:26" ht="14.25" customHeight="1" x14ac:dyDescent="0.25">
      <c r="A97" s="33" t="s">
        <v>624</v>
      </c>
      <c r="B97" s="34">
        <v>2E-3</v>
      </c>
      <c r="C97" s="34">
        <v>4.0000000000000001E-3</v>
      </c>
      <c r="D97" s="35">
        <v>3.0000000000000001E-3</v>
      </c>
      <c r="E97" s="32"/>
      <c r="F97" s="32"/>
      <c r="G97" s="32"/>
      <c r="H97" s="32"/>
      <c r="I97" s="32"/>
      <c r="J97" s="32"/>
      <c r="K97" s="32"/>
      <c r="L97" s="32"/>
      <c r="M97" s="32"/>
      <c r="N97" s="32"/>
      <c r="O97" s="32"/>
      <c r="P97" s="32"/>
      <c r="Q97" s="32"/>
      <c r="R97" s="32"/>
      <c r="S97" s="32"/>
      <c r="T97" s="32"/>
      <c r="U97" s="32"/>
      <c r="V97" s="32"/>
      <c r="W97" s="32"/>
      <c r="X97" s="32"/>
      <c r="Y97" s="32"/>
      <c r="Z97" s="32"/>
    </row>
    <row r="98" spans="1:26" ht="14.25" customHeight="1" x14ac:dyDescent="0.25">
      <c r="A98" s="33" t="s">
        <v>625</v>
      </c>
      <c r="B98" s="34">
        <v>1.7999999999999999E-2</v>
      </c>
      <c r="C98" s="34">
        <v>2.4E-2</v>
      </c>
      <c r="D98" s="35">
        <v>2.1000000000000001E-2</v>
      </c>
      <c r="E98" s="32"/>
      <c r="F98" s="32"/>
      <c r="G98" s="32"/>
      <c r="H98" s="32"/>
      <c r="I98" s="32"/>
      <c r="J98" s="32"/>
      <c r="K98" s="32"/>
      <c r="L98" s="32"/>
      <c r="M98" s="32"/>
      <c r="N98" s="32"/>
      <c r="O98" s="32"/>
      <c r="P98" s="32"/>
      <c r="Q98" s="32"/>
      <c r="R98" s="32"/>
      <c r="S98" s="32"/>
      <c r="T98" s="32"/>
      <c r="U98" s="32"/>
      <c r="V98" s="32"/>
      <c r="W98" s="32"/>
      <c r="X98" s="32"/>
      <c r="Y98" s="32"/>
      <c r="Z98" s="32"/>
    </row>
    <row r="99" spans="1:26" ht="14.25" customHeight="1" x14ac:dyDescent="0.25">
      <c r="A99" s="33" t="s">
        <v>626</v>
      </c>
      <c r="B99" s="34">
        <v>6.0000000000000001E-3</v>
      </c>
      <c r="C99" s="34">
        <v>1.0999999999999999E-2</v>
      </c>
      <c r="D99" s="35">
        <v>8.0000000000000002E-3</v>
      </c>
      <c r="E99" s="32"/>
      <c r="F99" s="32"/>
      <c r="G99" s="32"/>
      <c r="H99" s="32"/>
      <c r="I99" s="32"/>
      <c r="J99" s="32"/>
      <c r="K99" s="32"/>
      <c r="L99" s="32"/>
      <c r="M99" s="32"/>
      <c r="N99" s="32"/>
      <c r="O99" s="32"/>
      <c r="P99" s="32"/>
      <c r="Q99" s="32"/>
      <c r="R99" s="32"/>
      <c r="S99" s="32"/>
      <c r="T99" s="32"/>
      <c r="U99" s="32"/>
      <c r="V99" s="32"/>
      <c r="W99" s="32"/>
      <c r="X99" s="32"/>
      <c r="Y99" s="32"/>
      <c r="Z99" s="32"/>
    </row>
    <row r="100" spans="1:26" ht="14.25" customHeight="1" x14ac:dyDescent="0.25">
      <c r="A100" s="33" t="s">
        <v>627</v>
      </c>
      <c r="B100" s="34">
        <v>7.0000000000000001E-3</v>
      </c>
      <c r="C100" s="34">
        <v>0.01</v>
      </c>
      <c r="D100" s="35">
        <v>8.9999999999999993E-3</v>
      </c>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4.25" customHeight="1" x14ac:dyDescent="0.25">
      <c r="A101" s="33" t="s">
        <v>489</v>
      </c>
      <c r="B101" s="34">
        <v>-2E-3</v>
      </c>
      <c r="C101" s="34">
        <v>1.4E-2</v>
      </c>
      <c r="D101" s="35">
        <v>5.0000000000000001E-3</v>
      </c>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4.25" customHeight="1" x14ac:dyDescent="0.25">
      <c r="A102" s="33" t="s">
        <v>490</v>
      </c>
      <c r="B102" s="34">
        <v>5.0000000000000001E-3</v>
      </c>
      <c r="C102" s="34">
        <v>1.0999999999999999E-2</v>
      </c>
      <c r="D102" s="35">
        <v>8.0000000000000002E-3</v>
      </c>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4.25" customHeight="1" x14ac:dyDescent="0.25">
      <c r="A103" s="33" t="s">
        <v>491</v>
      </c>
      <c r="B103" s="34">
        <v>1.0999999999999999E-2</v>
      </c>
      <c r="C103" s="34">
        <v>7.0000000000000001E-3</v>
      </c>
      <c r="D103" s="35">
        <v>8.9999999999999993E-3</v>
      </c>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4.25" customHeight="1" x14ac:dyDescent="0.25">
      <c r="A104" s="33" t="s">
        <v>492</v>
      </c>
      <c r="B104" s="34">
        <v>3.0000000000000001E-3</v>
      </c>
      <c r="C104" s="34">
        <v>1.0999999999999999E-2</v>
      </c>
      <c r="D104" s="35">
        <v>6.0000000000000001E-3</v>
      </c>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4.25" customHeight="1" x14ac:dyDescent="0.25">
      <c r="A105" s="33" t="s">
        <v>493</v>
      </c>
      <c r="B105" s="34">
        <v>5.6000000000000001E-2</v>
      </c>
      <c r="C105" s="34">
        <v>3.5999999999999997E-2</v>
      </c>
      <c r="D105" s="35">
        <v>4.8000000000000001E-2</v>
      </c>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4.25" customHeight="1" x14ac:dyDescent="0.25">
      <c r="A106" s="33" t="s">
        <v>494</v>
      </c>
      <c r="B106" s="34">
        <v>5.0000000000000001E-3</v>
      </c>
      <c r="C106" s="34">
        <v>6.0000000000000001E-3</v>
      </c>
      <c r="D106" s="35">
        <v>5.0000000000000001E-3</v>
      </c>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4.25" customHeight="1" x14ac:dyDescent="0.25">
      <c r="A107" s="33" t="s">
        <v>495</v>
      </c>
      <c r="B107" s="34">
        <v>1E-3</v>
      </c>
      <c r="C107" s="34">
        <v>0.02</v>
      </c>
      <c r="D107" s="35">
        <v>8.9999999999999993E-3</v>
      </c>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4.25" customHeight="1" x14ac:dyDescent="0.25">
      <c r="A108" s="33" t="s">
        <v>496</v>
      </c>
      <c r="B108" s="34">
        <v>1.7999999999999999E-2</v>
      </c>
      <c r="C108" s="34">
        <v>1.7000000000000001E-2</v>
      </c>
      <c r="D108" s="35">
        <v>1.7000000000000001E-2</v>
      </c>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4.25" customHeight="1" x14ac:dyDescent="0.25">
      <c r="A109" s="33" t="s">
        <v>497</v>
      </c>
      <c r="B109" s="34">
        <v>0</v>
      </c>
      <c r="C109" s="34">
        <v>1.2999999999999999E-2</v>
      </c>
      <c r="D109" s="35">
        <v>6.0000000000000001E-3</v>
      </c>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4.25" customHeight="1" x14ac:dyDescent="0.25">
      <c r="A110" s="33" t="s">
        <v>498</v>
      </c>
      <c r="B110" s="34">
        <v>8.0000000000000002E-3</v>
      </c>
      <c r="C110" s="34">
        <v>1.2999999999999999E-2</v>
      </c>
      <c r="D110" s="35">
        <v>0.01</v>
      </c>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4.25" customHeight="1" x14ac:dyDescent="0.25">
      <c r="A111" s="33" t="s">
        <v>499</v>
      </c>
      <c r="B111" s="34">
        <v>1.2E-2</v>
      </c>
      <c r="C111" s="34">
        <v>1.4E-2</v>
      </c>
      <c r="D111" s="35">
        <v>1.2999999999999999E-2</v>
      </c>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4.25" customHeight="1" x14ac:dyDescent="0.25">
      <c r="A112" s="33" t="s">
        <v>500</v>
      </c>
      <c r="B112" s="34">
        <v>4.0000000000000001E-3</v>
      </c>
      <c r="C112" s="34">
        <v>8.0000000000000002E-3</v>
      </c>
      <c r="D112" s="35">
        <v>6.0000000000000001E-3</v>
      </c>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4.25" customHeight="1" x14ac:dyDescent="0.25">
      <c r="A113" s="33" t="s">
        <v>628</v>
      </c>
      <c r="B113" s="34">
        <v>1.7999999999999999E-2</v>
      </c>
      <c r="C113" s="34">
        <v>0.03</v>
      </c>
      <c r="D113" s="35">
        <v>2.3E-2</v>
      </c>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4.25" customHeight="1" x14ac:dyDescent="0.25">
      <c r="A114" s="33" t="s">
        <v>629</v>
      </c>
      <c r="B114" s="34">
        <v>0.03</v>
      </c>
      <c r="C114" s="34">
        <v>2.4E-2</v>
      </c>
      <c r="D114" s="35">
        <v>2.7E-2</v>
      </c>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4.25" customHeight="1" x14ac:dyDescent="0.25">
      <c r="A115" s="33" t="s">
        <v>630</v>
      </c>
      <c r="B115" s="34">
        <v>4.3999999999999997E-2</v>
      </c>
      <c r="C115" s="34">
        <v>4.2999999999999997E-2</v>
      </c>
      <c r="D115" s="35">
        <v>4.3999999999999997E-2</v>
      </c>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4.25" customHeight="1" x14ac:dyDescent="0.25">
      <c r="A116" s="33" t="s">
        <v>631</v>
      </c>
      <c r="B116" s="34">
        <v>3.7999999999999999E-2</v>
      </c>
      <c r="C116" s="34">
        <v>3.2000000000000001E-2</v>
      </c>
      <c r="D116" s="35">
        <v>3.5000000000000003E-2</v>
      </c>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4.25" customHeight="1" x14ac:dyDescent="0.25">
      <c r="A117" s="33" t="s">
        <v>632</v>
      </c>
      <c r="B117" s="34">
        <v>2.5000000000000001E-2</v>
      </c>
      <c r="C117" s="34">
        <v>1.7999999999999999E-2</v>
      </c>
      <c r="D117" s="35">
        <v>2.1999999999999999E-2</v>
      </c>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4.25" customHeight="1" x14ac:dyDescent="0.25">
      <c r="A118" s="33" t="s">
        <v>633</v>
      </c>
      <c r="B118" s="34">
        <v>8.0000000000000002E-3</v>
      </c>
      <c r="C118" s="34">
        <v>1.2999999999999999E-2</v>
      </c>
      <c r="D118" s="35">
        <v>0.01</v>
      </c>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4.25" customHeight="1" x14ac:dyDescent="0.25">
      <c r="A119" s="33" t="s">
        <v>501</v>
      </c>
      <c r="B119" s="34">
        <v>0.03</v>
      </c>
      <c r="C119" s="34">
        <v>0.03</v>
      </c>
      <c r="D119" s="35">
        <v>0.03</v>
      </c>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4.25" customHeight="1" x14ac:dyDescent="0.25">
      <c r="A120" s="33" t="s">
        <v>502</v>
      </c>
      <c r="B120" s="34">
        <v>3.1E-2</v>
      </c>
      <c r="C120" s="34">
        <v>2.4E-2</v>
      </c>
      <c r="D120" s="35">
        <v>2.8000000000000001E-2</v>
      </c>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4.25" customHeight="1" x14ac:dyDescent="0.25">
      <c r="A121" s="33" t="s">
        <v>503</v>
      </c>
      <c r="B121" s="34">
        <v>2.3E-2</v>
      </c>
      <c r="C121" s="34">
        <v>2.5000000000000001E-2</v>
      </c>
      <c r="D121" s="35">
        <v>2.4E-2</v>
      </c>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4.25" customHeight="1" x14ac:dyDescent="0.25">
      <c r="A122" s="33" t="s">
        <v>504</v>
      </c>
      <c r="B122" s="34">
        <v>9.7000000000000003E-2</v>
      </c>
      <c r="C122" s="34">
        <v>5.8000000000000003E-2</v>
      </c>
      <c r="D122" s="35">
        <v>0.08</v>
      </c>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4.25" customHeight="1" x14ac:dyDescent="0.25">
      <c r="A123" s="33" t="s">
        <v>505</v>
      </c>
      <c r="B123" s="34">
        <v>2.8000000000000001E-2</v>
      </c>
      <c r="C123" s="34">
        <v>2.3E-2</v>
      </c>
      <c r="D123" s="35">
        <v>2.5999999999999999E-2</v>
      </c>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4.25" customHeight="1" x14ac:dyDescent="0.25">
      <c r="A124" s="33" t="s">
        <v>506</v>
      </c>
      <c r="B124" s="34">
        <v>-8.0000000000000002E-3</v>
      </c>
      <c r="C124" s="34">
        <v>1.2E-2</v>
      </c>
      <c r="D124" s="35">
        <v>1E-3</v>
      </c>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4.25" customHeight="1" x14ac:dyDescent="0.25">
      <c r="A125" s="33" t="s">
        <v>507</v>
      </c>
      <c r="B125" s="34">
        <v>4.8000000000000001E-2</v>
      </c>
      <c r="C125" s="34">
        <v>3.6999999999999998E-2</v>
      </c>
      <c r="D125" s="35">
        <v>4.2999999999999997E-2</v>
      </c>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4.25" customHeight="1" x14ac:dyDescent="0.25">
      <c r="A126" s="33" t="s">
        <v>509</v>
      </c>
      <c r="B126" s="34">
        <v>2.5999999999999999E-2</v>
      </c>
      <c r="C126" s="34">
        <v>2.5999999999999999E-2</v>
      </c>
      <c r="D126" s="35">
        <v>2.5999999999999999E-2</v>
      </c>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4.25" customHeight="1" x14ac:dyDescent="0.25">
      <c r="A127" s="33" t="s">
        <v>510</v>
      </c>
      <c r="B127" s="34">
        <v>3.3000000000000002E-2</v>
      </c>
      <c r="C127" s="34">
        <v>0.03</v>
      </c>
      <c r="D127" s="35">
        <v>3.1E-2</v>
      </c>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4.25" customHeight="1" x14ac:dyDescent="0.25">
      <c r="A128" s="33" t="s">
        <v>511</v>
      </c>
      <c r="B128" s="34">
        <v>3.1E-2</v>
      </c>
      <c r="C128" s="34">
        <v>2.7E-2</v>
      </c>
      <c r="D128" s="35">
        <v>2.9000000000000001E-2</v>
      </c>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4.25" customHeight="1" x14ac:dyDescent="0.25">
      <c r="A129" s="33" t="s">
        <v>634</v>
      </c>
      <c r="B129" s="34">
        <v>2.9000000000000001E-2</v>
      </c>
      <c r="C129" s="34">
        <v>0.04</v>
      </c>
      <c r="D129" s="35">
        <v>3.4000000000000002E-2</v>
      </c>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4.25" customHeight="1" x14ac:dyDescent="0.25">
      <c r="A130" s="33" t="s">
        <v>635</v>
      </c>
      <c r="B130" s="34">
        <v>1.9E-2</v>
      </c>
      <c r="C130" s="34">
        <v>1.4E-2</v>
      </c>
      <c r="D130" s="35">
        <v>1.7000000000000001E-2</v>
      </c>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4.25" customHeight="1" x14ac:dyDescent="0.25">
      <c r="A131" s="33" t="s">
        <v>636</v>
      </c>
      <c r="B131" s="34">
        <v>4.1000000000000002E-2</v>
      </c>
      <c r="C131" s="34">
        <v>3.7999999999999999E-2</v>
      </c>
      <c r="D131" s="35">
        <v>3.9E-2</v>
      </c>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4.25" customHeight="1" x14ac:dyDescent="0.25">
      <c r="A132" s="33" t="s">
        <v>637</v>
      </c>
      <c r="B132" s="34">
        <v>2.5000000000000001E-2</v>
      </c>
      <c r="C132" s="34">
        <v>2.1999999999999999E-2</v>
      </c>
      <c r="D132" s="35">
        <v>2.4E-2</v>
      </c>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4.25" customHeight="1" x14ac:dyDescent="0.25">
      <c r="A133" s="33" t="s">
        <v>638</v>
      </c>
      <c r="B133" s="34">
        <v>3.5000000000000003E-2</v>
      </c>
      <c r="C133" s="34">
        <v>2.4E-2</v>
      </c>
      <c r="D133" s="35">
        <v>0.03</v>
      </c>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4.25" customHeight="1" x14ac:dyDescent="0.25">
      <c r="A134" s="33" t="s">
        <v>639</v>
      </c>
      <c r="B134" s="34">
        <v>0.01</v>
      </c>
      <c r="C134" s="34">
        <v>1.2999999999999999E-2</v>
      </c>
      <c r="D134" s="35">
        <v>1.0999999999999999E-2</v>
      </c>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4.25" customHeight="1" x14ac:dyDescent="0.25">
      <c r="A135" s="33" t="s">
        <v>640</v>
      </c>
      <c r="B135" s="34">
        <v>2.5999999999999999E-2</v>
      </c>
      <c r="C135" s="34">
        <v>3.3000000000000002E-2</v>
      </c>
      <c r="D135" s="35">
        <v>2.9000000000000001E-2</v>
      </c>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4.25" customHeight="1" x14ac:dyDescent="0.25">
      <c r="A136" s="33" t="s">
        <v>641</v>
      </c>
      <c r="B136" s="34">
        <v>3.2000000000000001E-2</v>
      </c>
      <c r="C136" s="34">
        <v>0.03</v>
      </c>
      <c r="D136" s="35">
        <v>3.1E-2</v>
      </c>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4.25" customHeight="1" x14ac:dyDescent="0.25">
      <c r="A137" s="33" t="s">
        <v>512</v>
      </c>
      <c r="B137" s="34">
        <v>0.03</v>
      </c>
      <c r="C137" s="34">
        <v>1.4999999999999999E-2</v>
      </c>
      <c r="D137" s="35">
        <v>2.4E-2</v>
      </c>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4.25" customHeight="1" x14ac:dyDescent="0.25">
      <c r="A138" s="33" t="s">
        <v>513</v>
      </c>
      <c r="B138" s="34">
        <v>2.1999999999999999E-2</v>
      </c>
      <c r="C138" s="34">
        <v>2.4E-2</v>
      </c>
      <c r="D138" s="35">
        <v>2.3E-2</v>
      </c>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4.25" customHeight="1" x14ac:dyDescent="0.25">
      <c r="A139" s="33" t="s">
        <v>514</v>
      </c>
      <c r="B139" s="34">
        <v>8.3000000000000004E-2</v>
      </c>
      <c r="C139" s="34">
        <v>4.8000000000000001E-2</v>
      </c>
      <c r="D139" s="35">
        <v>6.8000000000000005E-2</v>
      </c>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4.25" customHeight="1" x14ac:dyDescent="0.25">
      <c r="A140" s="33" t="s">
        <v>515</v>
      </c>
      <c r="B140" s="34">
        <v>0.03</v>
      </c>
      <c r="C140" s="34">
        <v>2.1000000000000001E-2</v>
      </c>
      <c r="D140" s="35">
        <v>2.5999999999999999E-2</v>
      </c>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4.25" customHeight="1" x14ac:dyDescent="0.25">
      <c r="A141" s="33" t="s">
        <v>516</v>
      </c>
      <c r="B141" s="34">
        <v>2.5000000000000001E-2</v>
      </c>
      <c r="C141" s="34">
        <v>3.5000000000000003E-2</v>
      </c>
      <c r="D141" s="35">
        <v>2.9000000000000001E-2</v>
      </c>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4.25" customHeight="1" x14ac:dyDescent="0.25">
      <c r="A142" s="33" t="s">
        <v>517</v>
      </c>
      <c r="B142" s="34">
        <v>3.7999999999999999E-2</v>
      </c>
      <c r="C142" s="34">
        <v>2.8000000000000001E-2</v>
      </c>
      <c r="D142" s="35">
        <v>3.4000000000000002E-2</v>
      </c>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4.25" customHeight="1" x14ac:dyDescent="0.25">
      <c r="A143" s="33" t="s">
        <v>518</v>
      </c>
      <c r="B143" s="34">
        <v>0.01</v>
      </c>
      <c r="C143" s="34">
        <v>2.5000000000000001E-2</v>
      </c>
      <c r="D143" s="35">
        <v>1.7000000000000001E-2</v>
      </c>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4.25" customHeight="1" x14ac:dyDescent="0.25">
      <c r="A144" s="33" t="s">
        <v>519</v>
      </c>
      <c r="B144" s="34">
        <v>2.7E-2</v>
      </c>
      <c r="C144" s="34">
        <v>2.3E-2</v>
      </c>
      <c r="D144" s="35">
        <v>2.5999999999999999E-2</v>
      </c>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4.25" customHeight="1" x14ac:dyDescent="0.25">
      <c r="A145" s="33" t="s">
        <v>520</v>
      </c>
      <c r="B145" s="34">
        <v>2.9000000000000001E-2</v>
      </c>
      <c r="C145" s="34">
        <v>2.7E-2</v>
      </c>
      <c r="D145" s="35">
        <v>2.8000000000000001E-2</v>
      </c>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4.25" customHeight="1" x14ac:dyDescent="0.25">
      <c r="A146" s="33" t="s">
        <v>521</v>
      </c>
      <c r="B146" s="34">
        <v>3.1E-2</v>
      </c>
      <c r="C146" s="34">
        <v>0.03</v>
      </c>
      <c r="D146" s="35">
        <v>3.1E-2</v>
      </c>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4.25" customHeight="1" x14ac:dyDescent="0.25">
      <c r="A147" s="33" t="s">
        <v>642</v>
      </c>
      <c r="B147" s="34">
        <v>3.3000000000000002E-2</v>
      </c>
      <c r="C147" s="34">
        <v>3.5999999999999997E-2</v>
      </c>
      <c r="D147" s="35">
        <v>3.4000000000000002E-2</v>
      </c>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4.25" customHeight="1" x14ac:dyDescent="0.25">
      <c r="A148" s="33" t="s">
        <v>643</v>
      </c>
      <c r="B148" s="34">
        <v>3.2000000000000001E-2</v>
      </c>
      <c r="C148" s="34">
        <v>1.6E-2</v>
      </c>
      <c r="D148" s="35">
        <v>2.5000000000000001E-2</v>
      </c>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4.25" customHeight="1" x14ac:dyDescent="0.25">
      <c r="A149" s="33" t="s">
        <v>644</v>
      </c>
      <c r="B149" s="34">
        <v>4.4999999999999998E-2</v>
      </c>
      <c r="C149" s="34">
        <v>3.5999999999999997E-2</v>
      </c>
      <c r="D149" s="35">
        <v>4.1000000000000002E-2</v>
      </c>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4.25" customHeight="1" x14ac:dyDescent="0.25">
      <c r="A150" s="33" t="s">
        <v>645</v>
      </c>
      <c r="B150" s="34">
        <v>3.2000000000000001E-2</v>
      </c>
      <c r="C150" s="34">
        <v>2.1000000000000001E-2</v>
      </c>
      <c r="D150" s="35">
        <v>2.7E-2</v>
      </c>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4.25" customHeight="1" x14ac:dyDescent="0.25">
      <c r="A151" s="33" t="s">
        <v>646</v>
      </c>
      <c r="B151" s="34">
        <v>3.6999999999999998E-2</v>
      </c>
      <c r="C151" s="34">
        <v>2.4E-2</v>
      </c>
      <c r="D151" s="35">
        <v>3.1E-2</v>
      </c>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4.25" customHeight="1" x14ac:dyDescent="0.25">
      <c r="A152" s="33" t="s">
        <v>647</v>
      </c>
      <c r="B152" s="34">
        <v>1.4E-2</v>
      </c>
      <c r="C152" s="34">
        <v>0.01</v>
      </c>
      <c r="D152" s="35">
        <v>1.2E-2</v>
      </c>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4.25" customHeight="1" x14ac:dyDescent="0.25">
      <c r="A153" s="33" t="s">
        <v>648</v>
      </c>
      <c r="B153" s="34">
        <v>2.4E-2</v>
      </c>
      <c r="C153" s="34">
        <v>2.4E-2</v>
      </c>
      <c r="D153" s="35">
        <v>2.4E-2</v>
      </c>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4.25" customHeight="1" x14ac:dyDescent="0.25">
      <c r="A154" s="33" t="s">
        <v>649</v>
      </c>
      <c r="B154" s="34">
        <v>2.9000000000000001E-2</v>
      </c>
      <c r="C154" s="34">
        <v>0.02</v>
      </c>
      <c r="D154" s="35">
        <v>2.5000000000000001E-2</v>
      </c>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4.25" customHeight="1" x14ac:dyDescent="0.25">
      <c r="A155" s="33" t="s">
        <v>522</v>
      </c>
      <c r="B155" s="34">
        <v>2.8000000000000001E-2</v>
      </c>
      <c r="C155" s="34">
        <v>2.1000000000000001E-2</v>
      </c>
      <c r="D155" s="35">
        <v>2.5000000000000001E-2</v>
      </c>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4.25" customHeight="1" x14ac:dyDescent="0.25">
      <c r="A156" s="33" t="s">
        <v>523</v>
      </c>
      <c r="B156" s="34">
        <v>0.09</v>
      </c>
      <c r="C156" s="34">
        <v>4.8000000000000001E-2</v>
      </c>
      <c r="D156" s="35">
        <v>7.0999999999999994E-2</v>
      </c>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4.25" customHeight="1" x14ac:dyDescent="0.25">
      <c r="A157" s="33" t="s">
        <v>524</v>
      </c>
      <c r="B157" s="34">
        <v>2.5999999999999999E-2</v>
      </c>
      <c r="C157" s="34">
        <v>1.6E-2</v>
      </c>
      <c r="D157" s="35">
        <v>2.1999999999999999E-2</v>
      </c>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4.25" customHeight="1" x14ac:dyDescent="0.25">
      <c r="A158" s="33" t="s">
        <v>525</v>
      </c>
      <c r="B158" s="34">
        <v>2.9000000000000001E-2</v>
      </c>
      <c r="C158" s="34">
        <v>3.1E-2</v>
      </c>
      <c r="D158" s="35">
        <v>0.03</v>
      </c>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4.25" customHeight="1" x14ac:dyDescent="0.25">
      <c r="A159" s="33" t="s">
        <v>526</v>
      </c>
      <c r="B159" s="34">
        <v>4.2999999999999997E-2</v>
      </c>
      <c r="C159" s="34">
        <v>2.7E-2</v>
      </c>
      <c r="D159" s="35">
        <v>3.5999999999999997E-2</v>
      </c>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4.25" customHeight="1" x14ac:dyDescent="0.25">
      <c r="A160" s="33" t="s">
        <v>527</v>
      </c>
      <c r="B160" s="34">
        <v>2.5999999999999999E-2</v>
      </c>
      <c r="C160" s="34">
        <v>2.4E-2</v>
      </c>
      <c r="D160" s="35">
        <v>2.5000000000000001E-2</v>
      </c>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4.25" customHeight="1" x14ac:dyDescent="0.25">
      <c r="A161" s="33" t="s">
        <v>528</v>
      </c>
      <c r="B161" s="34">
        <v>3.2000000000000001E-2</v>
      </c>
      <c r="C161" s="34">
        <v>2.1999999999999999E-2</v>
      </c>
      <c r="D161" s="35">
        <v>2.8000000000000001E-2</v>
      </c>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4.25" customHeight="1" x14ac:dyDescent="0.25">
      <c r="A162" s="33" t="s">
        <v>529</v>
      </c>
      <c r="B162" s="34">
        <v>3.5000000000000003E-2</v>
      </c>
      <c r="C162" s="34">
        <v>2.5000000000000001E-2</v>
      </c>
      <c r="D162" s="35">
        <v>3.1E-2</v>
      </c>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4.25" customHeight="1" x14ac:dyDescent="0.25">
      <c r="A163" s="33" t="s">
        <v>530</v>
      </c>
      <c r="B163" s="34">
        <v>2.9000000000000001E-2</v>
      </c>
      <c r="C163" s="34">
        <v>1.7000000000000001E-2</v>
      </c>
      <c r="D163" s="35">
        <v>2.4E-2</v>
      </c>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4.25" customHeight="1" x14ac:dyDescent="0.25">
      <c r="A164" s="33" t="s">
        <v>650</v>
      </c>
      <c r="B164" s="34">
        <v>2.1999999999999999E-2</v>
      </c>
      <c r="C164" s="34">
        <v>3.4000000000000002E-2</v>
      </c>
      <c r="D164" s="35">
        <v>2.7E-2</v>
      </c>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4.25" customHeight="1" x14ac:dyDescent="0.25">
      <c r="A165" s="33" t="s">
        <v>651</v>
      </c>
      <c r="B165" s="34">
        <v>1.7999999999999999E-2</v>
      </c>
      <c r="C165" s="34">
        <v>1.4999999999999999E-2</v>
      </c>
      <c r="D165" s="35">
        <v>1.7000000000000001E-2</v>
      </c>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4.25" customHeight="1" x14ac:dyDescent="0.25">
      <c r="A166" s="33" t="s">
        <v>652</v>
      </c>
      <c r="B166" s="34">
        <v>3.4000000000000002E-2</v>
      </c>
      <c r="C166" s="34">
        <v>3.5999999999999997E-2</v>
      </c>
      <c r="D166" s="35">
        <v>3.5000000000000003E-2</v>
      </c>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4.25" customHeight="1" x14ac:dyDescent="0.25">
      <c r="A167" s="33" t="s">
        <v>653</v>
      </c>
      <c r="B167" s="34">
        <v>2.1000000000000001E-2</v>
      </c>
      <c r="C167" s="34">
        <v>2.1999999999999999E-2</v>
      </c>
      <c r="D167" s="35">
        <v>2.1000000000000001E-2</v>
      </c>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4.25" customHeight="1" x14ac:dyDescent="0.25">
      <c r="A168" s="33" t="s">
        <v>654</v>
      </c>
      <c r="B168" s="34">
        <v>2.5000000000000001E-2</v>
      </c>
      <c r="C168" s="34">
        <v>2.1000000000000001E-2</v>
      </c>
      <c r="D168" s="35">
        <v>2.3E-2</v>
      </c>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4.25" customHeight="1" x14ac:dyDescent="0.25">
      <c r="A169" s="33" t="s">
        <v>655</v>
      </c>
      <c r="B169" s="34">
        <v>4.0000000000000001E-3</v>
      </c>
      <c r="C169" s="34">
        <v>0.01</v>
      </c>
      <c r="D169" s="35">
        <v>7.0000000000000001E-3</v>
      </c>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4.25" customHeight="1" x14ac:dyDescent="0.25">
      <c r="A170" s="33" t="s">
        <v>656</v>
      </c>
      <c r="B170" s="34">
        <v>1.7000000000000001E-2</v>
      </c>
      <c r="C170" s="34">
        <v>2.5000000000000001E-2</v>
      </c>
      <c r="D170" s="35">
        <v>0.02</v>
      </c>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4.25" customHeight="1" x14ac:dyDescent="0.25">
      <c r="A171" s="33" t="s">
        <v>657</v>
      </c>
      <c r="B171" s="34">
        <v>2.1000000000000001E-2</v>
      </c>
      <c r="C171" s="34">
        <v>2.1999999999999999E-2</v>
      </c>
      <c r="D171" s="35">
        <v>2.1000000000000001E-2</v>
      </c>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4.25" customHeight="1" x14ac:dyDescent="0.25">
      <c r="A172" s="33" t="s">
        <v>658</v>
      </c>
      <c r="B172" s="34">
        <v>2.9000000000000001E-2</v>
      </c>
      <c r="C172" s="34">
        <v>1.7000000000000001E-2</v>
      </c>
      <c r="D172" s="35">
        <v>2.4E-2</v>
      </c>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4.25" customHeight="1" x14ac:dyDescent="0.25">
      <c r="A173" s="33" t="s">
        <v>659</v>
      </c>
      <c r="B173" s="34">
        <v>1.7999999999999999E-2</v>
      </c>
      <c r="C173" s="34">
        <v>1.9E-2</v>
      </c>
      <c r="D173" s="35">
        <v>1.9E-2</v>
      </c>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4.25" customHeight="1" x14ac:dyDescent="0.25">
      <c r="A174" s="33" t="s">
        <v>553</v>
      </c>
      <c r="B174" s="34">
        <v>7.8E-2</v>
      </c>
      <c r="C174" s="34">
        <v>4.9000000000000002E-2</v>
      </c>
      <c r="D174" s="35">
        <v>6.5000000000000002E-2</v>
      </c>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4.25" customHeight="1" x14ac:dyDescent="0.25">
      <c r="A175" s="33" t="s">
        <v>554</v>
      </c>
      <c r="B175" s="34">
        <v>1.6E-2</v>
      </c>
      <c r="C175" s="34">
        <v>1.4999999999999999E-2</v>
      </c>
      <c r="D175" s="35">
        <v>1.6E-2</v>
      </c>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4.25" customHeight="1" x14ac:dyDescent="0.25">
      <c r="A176" s="33" t="s">
        <v>555</v>
      </c>
      <c r="B176" s="34">
        <v>1.9E-2</v>
      </c>
      <c r="C176" s="34">
        <v>3.2000000000000001E-2</v>
      </c>
      <c r="D176" s="35">
        <v>2.5000000000000001E-2</v>
      </c>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4.25" customHeight="1" x14ac:dyDescent="0.25">
      <c r="A177" s="33" t="s">
        <v>556</v>
      </c>
      <c r="B177" s="34">
        <v>3.4000000000000002E-2</v>
      </c>
      <c r="C177" s="34">
        <v>2.8000000000000001E-2</v>
      </c>
      <c r="D177" s="35">
        <v>3.1E-2</v>
      </c>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4.25" customHeight="1" x14ac:dyDescent="0.25">
      <c r="A178" s="33" t="s">
        <v>557</v>
      </c>
      <c r="B178" s="34">
        <v>1.7000000000000001E-2</v>
      </c>
      <c r="C178" s="34">
        <v>2.4E-2</v>
      </c>
      <c r="D178" s="35">
        <v>0.02</v>
      </c>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4.25" customHeight="1" x14ac:dyDescent="0.25">
      <c r="A179" s="33" t="s">
        <v>558</v>
      </c>
      <c r="B179" s="34">
        <v>2.4E-2</v>
      </c>
      <c r="C179" s="34">
        <v>2.4E-2</v>
      </c>
      <c r="D179" s="35">
        <v>2.4E-2</v>
      </c>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4.25" customHeight="1" x14ac:dyDescent="0.25">
      <c r="A180" s="33" t="s">
        <v>559</v>
      </c>
      <c r="B180" s="34">
        <v>2.5000000000000001E-2</v>
      </c>
      <c r="C180" s="34">
        <v>2.5000000000000001E-2</v>
      </c>
      <c r="D180" s="35">
        <v>2.5000000000000001E-2</v>
      </c>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4.25" customHeight="1" x14ac:dyDescent="0.25">
      <c r="A181" s="33" t="s">
        <v>560</v>
      </c>
      <c r="B181" s="34">
        <v>0.02</v>
      </c>
      <c r="C181" s="34">
        <v>1.9E-2</v>
      </c>
      <c r="D181" s="35">
        <v>0.02</v>
      </c>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4.25" customHeight="1" x14ac:dyDescent="0.25">
      <c r="A182" s="33" t="s">
        <v>660</v>
      </c>
      <c r="B182" s="34">
        <v>5.8999999999999997E-2</v>
      </c>
      <c r="C182" s="34">
        <v>6.7000000000000004E-2</v>
      </c>
      <c r="D182" s="35">
        <v>6.2E-2</v>
      </c>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4.25" customHeight="1" x14ac:dyDescent="0.25">
      <c r="A183" s="33" t="s">
        <v>661</v>
      </c>
      <c r="B183" s="34">
        <v>5.8000000000000003E-2</v>
      </c>
      <c r="C183" s="34">
        <v>4.3999999999999997E-2</v>
      </c>
      <c r="D183" s="35">
        <v>5.1999999999999998E-2</v>
      </c>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4.25" customHeight="1" x14ac:dyDescent="0.25">
      <c r="A184" s="33" t="s">
        <v>662</v>
      </c>
      <c r="B184" s="34">
        <v>8.2000000000000003E-2</v>
      </c>
      <c r="C184" s="34">
        <v>7.0000000000000007E-2</v>
      </c>
      <c r="D184" s="35">
        <v>7.6999999999999999E-2</v>
      </c>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4.25" customHeight="1" x14ac:dyDescent="0.25">
      <c r="A185" s="33" t="s">
        <v>663</v>
      </c>
      <c r="B185" s="34">
        <v>6.4000000000000001E-2</v>
      </c>
      <c r="C185" s="34">
        <v>5.1999999999999998E-2</v>
      </c>
      <c r="D185" s="35">
        <v>5.8000000000000003E-2</v>
      </c>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4.25" customHeight="1" x14ac:dyDescent="0.25">
      <c r="A186" s="33" t="s">
        <v>664</v>
      </c>
      <c r="B186" s="44">
        <v>6.8000000000000005E-2</v>
      </c>
      <c r="C186" s="34">
        <v>5.3999999999999999E-2</v>
      </c>
      <c r="D186" s="35">
        <v>6.2E-2</v>
      </c>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4.25" customHeight="1" x14ac:dyDescent="0.25">
      <c r="A187" s="45" t="s">
        <v>665</v>
      </c>
      <c r="B187" s="46">
        <v>4.2999999999999997E-2</v>
      </c>
      <c r="C187" s="47">
        <v>3.9E-2</v>
      </c>
      <c r="D187" s="48">
        <v>4.2000000000000003E-2</v>
      </c>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4.25" customHeight="1" x14ac:dyDescent="0.25">
      <c r="A188" s="45" t="s">
        <v>666</v>
      </c>
      <c r="B188" s="34">
        <v>5.8999999999999997E-2</v>
      </c>
      <c r="C188" s="34">
        <v>5.7000000000000002E-2</v>
      </c>
      <c r="D188" s="35">
        <v>5.8000000000000003E-2</v>
      </c>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4.25" customHeight="1" x14ac:dyDescent="0.25">
      <c r="A189" s="45" t="s">
        <v>667</v>
      </c>
      <c r="B189" s="34">
        <v>6.2E-2</v>
      </c>
      <c r="C189" s="34">
        <v>5.1999999999999998E-2</v>
      </c>
      <c r="D189" s="35">
        <v>5.8000000000000003E-2</v>
      </c>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4.25" customHeight="1" x14ac:dyDescent="0.25">
      <c r="A190" s="45" t="s">
        <v>668</v>
      </c>
      <c r="B190" s="34">
        <v>6.9000000000000006E-2</v>
      </c>
      <c r="C190" s="34">
        <v>4.8000000000000001E-2</v>
      </c>
      <c r="D190" s="35">
        <v>0.06</v>
      </c>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4.25" customHeight="1" x14ac:dyDescent="0.25">
      <c r="A191" s="45" t="s">
        <v>669</v>
      </c>
      <c r="B191" s="34">
        <v>5.7000000000000002E-2</v>
      </c>
      <c r="C191" s="34">
        <v>5.0999999999999997E-2</v>
      </c>
      <c r="D191" s="35">
        <v>5.5E-2</v>
      </c>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4.25" customHeight="1" x14ac:dyDescent="0.25">
      <c r="A192" s="45" t="s">
        <v>670</v>
      </c>
      <c r="B192" s="34">
        <v>8.7999999999999995E-2</v>
      </c>
      <c r="C192" s="34">
        <v>6.9000000000000006E-2</v>
      </c>
      <c r="D192" s="35">
        <v>7.9000000000000001E-2</v>
      </c>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4.25" customHeight="1" x14ac:dyDescent="0.25">
      <c r="A193" s="45" t="s">
        <v>561</v>
      </c>
      <c r="B193" s="34">
        <v>0.06</v>
      </c>
      <c r="C193" s="34">
        <v>4.7E-2</v>
      </c>
      <c r="D193" s="35">
        <v>5.3999999999999999E-2</v>
      </c>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4.25" customHeight="1" x14ac:dyDescent="0.25">
      <c r="A194" s="45" t="s">
        <v>562</v>
      </c>
      <c r="B194" s="34">
        <v>0.06</v>
      </c>
      <c r="C194" s="34">
        <v>6.3E-2</v>
      </c>
      <c r="D194" s="35">
        <v>6.0999999999999999E-2</v>
      </c>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4.25" customHeight="1" x14ac:dyDescent="0.25">
      <c r="A195" s="45" t="s">
        <v>563</v>
      </c>
      <c r="B195" s="34">
        <v>7.4999999999999997E-2</v>
      </c>
      <c r="C195" s="34">
        <v>5.7000000000000002E-2</v>
      </c>
      <c r="D195" s="35">
        <v>6.7000000000000004E-2</v>
      </c>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4.25" customHeight="1" x14ac:dyDescent="0.25">
      <c r="A196" s="45" t="s">
        <v>564</v>
      </c>
      <c r="B196" s="34">
        <v>6.7000000000000004E-2</v>
      </c>
      <c r="C196" s="34">
        <v>5.8999999999999997E-2</v>
      </c>
      <c r="D196" s="35">
        <v>6.4000000000000001E-2</v>
      </c>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4.25" customHeight="1" x14ac:dyDescent="0.25">
      <c r="A197" s="45" t="s">
        <v>565</v>
      </c>
      <c r="B197" s="34">
        <v>6.8000000000000005E-2</v>
      </c>
      <c r="C197" s="34">
        <v>5.3999999999999999E-2</v>
      </c>
      <c r="D197" s="35">
        <v>6.2E-2</v>
      </c>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4.25" customHeight="1" x14ac:dyDescent="0.25">
      <c r="A198" s="45" t="s">
        <v>566</v>
      </c>
      <c r="B198" s="34">
        <v>6.9000000000000006E-2</v>
      </c>
      <c r="C198" s="34">
        <v>5.7000000000000002E-2</v>
      </c>
      <c r="D198" s="35">
        <v>6.4000000000000001E-2</v>
      </c>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4.25" customHeight="1" x14ac:dyDescent="0.25">
      <c r="A199" s="45" t="s">
        <v>567</v>
      </c>
      <c r="B199" s="34">
        <v>6.2E-2</v>
      </c>
      <c r="C199" s="34">
        <v>0.05</v>
      </c>
      <c r="D199" s="35">
        <v>5.7000000000000002E-2</v>
      </c>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4.25" customHeight="1" x14ac:dyDescent="0.25">
      <c r="A200" s="45" t="s">
        <v>671</v>
      </c>
      <c r="B200" s="34">
        <v>2.1000000000000001E-2</v>
      </c>
      <c r="C200" s="34">
        <v>4.2000000000000003E-2</v>
      </c>
      <c r="D200" s="35">
        <v>0.03</v>
      </c>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4.25" customHeight="1" x14ac:dyDescent="0.25">
      <c r="A201" s="45" t="s">
        <v>672</v>
      </c>
      <c r="B201" s="34">
        <v>2.1000000000000001E-2</v>
      </c>
      <c r="C201" s="34">
        <v>2.5999999999999999E-2</v>
      </c>
      <c r="D201" s="35">
        <v>2.3E-2</v>
      </c>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4.25" customHeight="1" x14ac:dyDescent="0.25">
      <c r="A202" s="45" t="s">
        <v>673</v>
      </c>
      <c r="B202" s="34">
        <v>3.6999999999999998E-2</v>
      </c>
      <c r="C202" s="34">
        <v>4.5999999999999999E-2</v>
      </c>
      <c r="D202" s="35">
        <v>4.1000000000000002E-2</v>
      </c>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4.25" customHeight="1" x14ac:dyDescent="0.25">
      <c r="A203" s="45" t="s">
        <v>674</v>
      </c>
      <c r="B203" s="34">
        <v>0.03</v>
      </c>
      <c r="C203" s="34">
        <v>3.4000000000000002E-2</v>
      </c>
      <c r="D203" s="35">
        <v>3.2000000000000001E-2</v>
      </c>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4.25" customHeight="1" x14ac:dyDescent="0.25">
      <c r="A204" s="45" t="s">
        <v>675</v>
      </c>
      <c r="B204" s="34">
        <v>0.03</v>
      </c>
      <c r="C204" s="34">
        <v>3.3000000000000002E-2</v>
      </c>
      <c r="D204" s="35">
        <v>3.1E-2</v>
      </c>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4.25" customHeight="1" x14ac:dyDescent="0.25">
      <c r="A205" s="45" t="s">
        <v>676</v>
      </c>
      <c r="B205" s="34">
        <v>1.0999999999999999E-2</v>
      </c>
      <c r="C205" s="34">
        <v>2.1000000000000001E-2</v>
      </c>
      <c r="D205" s="35">
        <v>1.4999999999999999E-2</v>
      </c>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4.25" customHeight="1" x14ac:dyDescent="0.25">
      <c r="A206" s="45" t="s">
        <v>677</v>
      </c>
      <c r="B206" s="34">
        <v>1.7999999999999999E-2</v>
      </c>
      <c r="C206" s="34">
        <v>2.5000000000000001E-2</v>
      </c>
      <c r="D206" s="35">
        <v>2.1000000000000001E-2</v>
      </c>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4.25" customHeight="1" x14ac:dyDescent="0.25">
      <c r="A207" s="45" t="s">
        <v>678</v>
      </c>
      <c r="B207" s="34">
        <v>2.5000000000000001E-2</v>
      </c>
      <c r="C207" s="34">
        <v>3.2000000000000001E-2</v>
      </c>
      <c r="D207" s="35">
        <v>2.8000000000000001E-2</v>
      </c>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4.25" customHeight="1" x14ac:dyDescent="0.25">
      <c r="A208" s="45" t="s">
        <v>679</v>
      </c>
      <c r="B208" s="34">
        <v>3.9E-2</v>
      </c>
      <c r="C208" s="34">
        <v>2.8000000000000001E-2</v>
      </c>
      <c r="D208" s="35">
        <v>3.4000000000000002E-2</v>
      </c>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4.25" customHeight="1" x14ac:dyDescent="0.25">
      <c r="A209" s="45" t="s">
        <v>680</v>
      </c>
      <c r="B209" s="34">
        <v>1.9E-2</v>
      </c>
      <c r="C209" s="34">
        <v>2.9000000000000001E-2</v>
      </c>
      <c r="D209" s="35">
        <v>2.3E-2</v>
      </c>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4.25" customHeight="1" x14ac:dyDescent="0.25">
      <c r="A210" s="45" t="s">
        <v>681</v>
      </c>
      <c r="B210" s="34">
        <v>5.8000000000000003E-2</v>
      </c>
      <c r="C210" s="34">
        <v>5.0999999999999997E-2</v>
      </c>
      <c r="D210" s="35">
        <v>5.5E-2</v>
      </c>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4.25" customHeight="1" x14ac:dyDescent="0.25">
      <c r="A211" s="45" t="s">
        <v>682</v>
      </c>
      <c r="B211" s="34">
        <v>1.6E-2</v>
      </c>
      <c r="C211" s="34">
        <v>2.5000000000000001E-2</v>
      </c>
      <c r="D211" s="35">
        <v>0.02</v>
      </c>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4.25" customHeight="1" x14ac:dyDescent="0.25">
      <c r="A212" s="45" t="s">
        <v>583</v>
      </c>
      <c r="B212" s="34">
        <v>0.01</v>
      </c>
      <c r="C212" s="34">
        <v>3.4000000000000002E-2</v>
      </c>
      <c r="D212" s="35">
        <v>0.02</v>
      </c>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4.25" customHeight="1" x14ac:dyDescent="0.25">
      <c r="A213" s="45" t="s">
        <v>584</v>
      </c>
      <c r="B213" s="34">
        <v>4.3999999999999997E-2</v>
      </c>
      <c r="C213" s="34">
        <v>4.1000000000000002E-2</v>
      </c>
      <c r="D213" s="35">
        <v>4.2999999999999997E-2</v>
      </c>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4.25" customHeight="1" x14ac:dyDescent="0.25">
      <c r="A214" s="45" t="s">
        <v>585</v>
      </c>
      <c r="B214" s="34">
        <v>2.3E-2</v>
      </c>
      <c r="C214" s="34">
        <v>3.2000000000000001E-2</v>
      </c>
      <c r="D214" s="35">
        <v>2.7E-2</v>
      </c>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4.25" customHeight="1" x14ac:dyDescent="0.25">
      <c r="A215" s="45" t="s">
        <v>586</v>
      </c>
      <c r="B215" s="34">
        <v>2.8000000000000001E-2</v>
      </c>
      <c r="C215" s="34">
        <v>3.3000000000000002E-2</v>
      </c>
      <c r="D215" s="35">
        <v>0.03</v>
      </c>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4.25" customHeight="1" x14ac:dyDescent="0.25">
      <c r="A216" s="45" t="s">
        <v>587</v>
      </c>
      <c r="B216" s="34">
        <v>3.5999999999999997E-2</v>
      </c>
      <c r="C216" s="34">
        <v>3.7999999999999999E-2</v>
      </c>
      <c r="D216" s="35">
        <v>3.6999999999999998E-2</v>
      </c>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4.25" customHeight="1" x14ac:dyDescent="0.25">
      <c r="A217" s="45" t="s">
        <v>588</v>
      </c>
      <c r="B217" s="34">
        <v>2.5000000000000001E-2</v>
      </c>
      <c r="C217" s="34">
        <v>2.9000000000000001E-2</v>
      </c>
      <c r="D217" s="35">
        <v>2.7E-2</v>
      </c>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4.25" customHeight="1" x14ac:dyDescent="0.25">
      <c r="A218" s="45" t="s">
        <v>683</v>
      </c>
      <c r="B218" s="34">
        <v>3.4000000000000002E-2</v>
      </c>
      <c r="C218" s="34">
        <v>3.9E-2</v>
      </c>
      <c r="D218" s="35">
        <v>3.5999999999999997E-2</v>
      </c>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4.25" customHeight="1" x14ac:dyDescent="0.25">
      <c r="A219" s="45" t="s">
        <v>684</v>
      </c>
      <c r="B219" s="34">
        <v>1.9E-2</v>
      </c>
      <c r="C219" s="34">
        <v>0.02</v>
      </c>
      <c r="D219" s="35">
        <v>0.02</v>
      </c>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4.25" customHeight="1" x14ac:dyDescent="0.25">
      <c r="A220" s="45" t="s">
        <v>685</v>
      </c>
      <c r="B220" s="34">
        <v>4.8000000000000001E-2</v>
      </c>
      <c r="C220" s="34">
        <v>4.9000000000000002E-2</v>
      </c>
      <c r="D220" s="35">
        <v>4.9000000000000002E-2</v>
      </c>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4.25" customHeight="1" x14ac:dyDescent="0.25">
      <c r="A221" s="45" t="s">
        <v>686</v>
      </c>
      <c r="B221" s="34">
        <v>2.4E-2</v>
      </c>
      <c r="C221" s="34">
        <v>2.9000000000000001E-2</v>
      </c>
      <c r="D221" s="35">
        <v>2.5999999999999999E-2</v>
      </c>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4.25" customHeight="1" x14ac:dyDescent="0.25">
      <c r="A222" s="45" t="s">
        <v>687</v>
      </c>
      <c r="B222" s="34">
        <v>0.03</v>
      </c>
      <c r="C222" s="34">
        <v>2.5999999999999999E-2</v>
      </c>
      <c r="D222" s="35">
        <v>2.8000000000000001E-2</v>
      </c>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4.25" customHeight="1" x14ac:dyDescent="0.25">
      <c r="A223" s="45" t="s">
        <v>688</v>
      </c>
      <c r="B223" s="34">
        <v>1.0999999999999999E-2</v>
      </c>
      <c r="C223" s="34">
        <v>1.7000000000000001E-2</v>
      </c>
      <c r="D223" s="35">
        <v>1.4E-2</v>
      </c>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4.25" customHeight="1" x14ac:dyDescent="0.25">
      <c r="A224" s="45" t="s">
        <v>689</v>
      </c>
      <c r="B224" s="34">
        <v>3.2000000000000001E-2</v>
      </c>
      <c r="C224" s="34">
        <v>3.3000000000000002E-2</v>
      </c>
      <c r="D224" s="35">
        <v>3.3000000000000002E-2</v>
      </c>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4.25" customHeight="1" x14ac:dyDescent="0.25">
      <c r="A225" s="45" t="s">
        <v>690</v>
      </c>
      <c r="B225" s="34">
        <v>2.4E-2</v>
      </c>
      <c r="C225" s="34">
        <v>2.9000000000000001E-2</v>
      </c>
      <c r="D225" s="35">
        <v>2.5999999999999999E-2</v>
      </c>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4.25" customHeight="1" x14ac:dyDescent="0.25">
      <c r="A226" s="45" t="s">
        <v>691</v>
      </c>
      <c r="B226" s="34">
        <v>3.7999999999999999E-2</v>
      </c>
      <c r="C226" s="34">
        <v>2.5000000000000001E-2</v>
      </c>
      <c r="D226" s="35">
        <v>3.2000000000000001E-2</v>
      </c>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4.25" customHeight="1" x14ac:dyDescent="0.25">
      <c r="A227" s="45" t="s">
        <v>692</v>
      </c>
      <c r="B227" s="34">
        <v>3.1E-2</v>
      </c>
      <c r="C227" s="34">
        <v>0.03</v>
      </c>
      <c r="D227" s="35">
        <v>3.1E-2</v>
      </c>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4.25" customHeight="1" x14ac:dyDescent="0.25">
      <c r="A228" s="45" t="s">
        <v>693</v>
      </c>
      <c r="B228" s="34">
        <v>6.8000000000000005E-2</v>
      </c>
      <c r="C228" s="34">
        <v>5.0999999999999997E-2</v>
      </c>
      <c r="D228" s="35">
        <v>6.0999999999999999E-2</v>
      </c>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4.25" customHeight="1" x14ac:dyDescent="0.25">
      <c r="A229" s="45" t="s">
        <v>694</v>
      </c>
      <c r="B229" s="34">
        <v>2.5000000000000001E-2</v>
      </c>
      <c r="C229" s="34">
        <v>2.1999999999999999E-2</v>
      </c>
      <c r="D229" s="35">
        <v>2.4E-2</v>
      </c>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4.25" customHeight="1" x14ac:dyDescent="0.25">
      <c r="A230" s="45" t="s">
        <v>695</v>
      </c>
      <c r="B230" s="34">
        <v>2.3E-2</v>
      </c>
      <c r="C230" s="34">
        <v>2.9000000000000001E-2</v>
      </c>
      <c r="D230" s="35">
        <v>2.5999999999999999E-2</v>
      </c>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4.25" customHeight="1" x14ac:dyDescent="0.25">
      <c r="A231" s="45" t="s">
        <v>589</v>
      </c>
      <c r="B231" s="34">
        <v>3.5000000000000003E-2</v>
      </c>
      <c r="C231" s="34">
        <v>3.4000000000000002E-2</v>
      </c>
      <c r="D231" s="35">
        <v>3.5000000000000003E-2</v>
      </c>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4.25" customHeight="1" x14ac:dyDescent="0.25">
      <c r="A232" s="45" t="s">
        <v>590</v>
      </c>
      <c r="B232" s="34">
        <v>3.1E-2</v>
      </c>
      <c r="C232" s="34">
        <v>3.4000000000000002E-2</v>
      </c>
      <c r="D232" s="35">
        <v>3.3000000000000002E-2</v>
      </c>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4.25" customHeight="1" x14ac:dyDescent="0.25">
      <c r="A233" s="45" t="s">
        <v>591</v>
      </c>
      <c r="B233" s="34">
        <v>3.4000000000000002E-2</v>
      </c>
      <c r="C233" s="34">
        <v>3.1E-2</v>
      </c>
      <c r="D233" s="35">
        <v>3.3000000000000002E-2</v>
      </c>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4.25" customHeight="1" x14ac:dyDescent="0.25">
      <c r="A234" s="45" t="s">
        <v>592</v>
      </c>
      <c r="B234" s="34">
        <v>3.3000000000000002E-2</v>
      </c>
      <c r="C234" s="34">
        <v>3.4000000000000002E-2</v>
      </c>
      <c r="D234" s="35">
        <v>3.4000000000000002E-2</v>
      </c>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4.25" customHeight="1" x14ac:dyDescent="0.25">
      <c r="A235" s="45" t="s">
        <v>593</v>
      </c>
      <c r="B235" s="34">
        <v>2.7E-2</v>
      </c>
      <c r="C235" s="34">
        <v>2.5999999999999999E-2</v>
      </c>
      <c r="D235" s="35">
        <v>2.5999999999999999E-2</v>
      </c>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4.25" customHeight="1" x14ac:dyDescent="0.25">
      <c r="A236" s="45" t="s">
        <v>696</v>
      </c>
      <c r="B236" s="34">
        <v>4.5999999999999999E-2</v>
      </c>
      <c r="C236" s="34">
        <v>4.5999999999999999E-2</v>
      </c>
      <c r="D236" s="35">
        <v>4.5999999999999999E-2</v>
      </c>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4.25" customHeight="1" x14ac:dyDescent="0.25">
      <c r="A237" s="45" t="s">
        <v>697</v>
      </c>
      <c r="B237" s="34">
        <v>4.5999999999999999E-2</v>
      </c>
      <c r="C237" s="34">
        <v>2.1999999999999999E-2</v>
      </c>
      <c r="D237" s="35">
        <v>3.5000000000000003E-2</v>
      </c>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4.25" customHeight="1" x14ac:dyDescent="0.25">
      <c r="A238" s="45" t="s">
        <v>698</v>
      </c>
      <c r="B238" s="34">
        <v>6.3E-2</v>
      </c>
      <c r="C238" s="34">
        <v>4.3999999999999997E-2</v>
      </c>
      <c r="D238" s="35">
        <v>5.5E-2</v>
      </c>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4.25" customHeight="1" x14ac:dyDescent="0.25">
      <c r="A239" s="45" t="s">
        <v>699</v>
      </c>
      <c r="B239" s="34">
        <v>4.8000000000000001E-2</v>
      </c>
      <c r="C239" s="34">
        <v>2.9000000000000001E-2</v>
      </c>
      <c r="D239" s="35">
        <v>0.04</v>
      </c>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4.25" customHeight="1" x14ac:dyDescent="0.25">
      <c r="A240" s="45" t="s">
        <v>700</v>
      </c>
      <c r="B240" s="34">
        <v>5.6000000000000001E-2</v>
      </c>
      <c r="C240" s="34">
        <v>0.03</v>
      </c>
      <c r="D240" s="35">
        <v>4.4999999999999998E-2</v>
      </c>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4.25" customHeight="1" x14ac:dyDescent="0.25">
      <c r="A241" s="45" t="s">
        <v>701</v>
      </c>
      <c r="B241" s="34">
        <v>3.1E-2</v>
      </c>
      <c r="C241" s="34">
        <v>1.7000000000000001E-2</v>
      </c>
      <c r="D241" s="35">
        <v>2.5000000000000001E-2</v>
      </c>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4.25" customHeight="1" x14ac:dyDescent="0.25">
      <c r="A242" s="45" t="s">
        <v>702</v>
      </c>
      <c r="B242" s="34">
        <v>4.5999999999999999E-2</v>
      </c>
      <c r="C242" s="34">
        <v>3.4000000000000002E-2</v>
      </c>
      <c r="D242" s="35">
        <v>0.04</v>
      </c>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4.25" customHeight="1" x14ac:dyDescent="0.25">
      <c r="A243" s="45" t="s">
        <v>703</v>
      </c>
      <c r="B243" s="34">
        <v>4.8000000000000001E-2</v>
      </c>
      <c r="C243" s="34">
        <v>2.9000000000000001E-2</v>
      </c>
      <c r="D243" s="35">
        <v>0.04</v>
      </c>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4.25" customHeight="1" x14ac:dyDescent="0.25">
      <c r="A244" s="45" t="s">
        <v>704</v>
      </c>
      <c r="B244" s="34">
        <v>5.3999999999999999E-2</v>
      </c>
      <c r="C244" s="34">
        <v>2.5000000000000001E-2</v>
      </c>
      <c r="D244" s="35">
        <v>4.1000000000000002E-2</v>
      </c>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4.25" customHeight="1" x14ac:dyDescent="0.25">
      <c r="A245" s="45" t="s">
        <v>705</v>
      </c>
      <c r="B245" s="34">
        <v>4.3999999999999997E-2</v>
      </c>
      <c r="C245" s="34">
        <v>2.7E-2</v>
      </c>
      <c r="D245" s="35">
        <v>3.5999999999999997E-2</v>
      </c>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4.25" customHeight="1" x14ac:dyDescent="0.25">
      <c r="A246" s="45" t="s">
        <v>706</v>
      </c>
      <c r="B246" s="34">
        <v>0.10100000000000001</v>
      </c>
      <c r="C246" s="34">
        <v>5.3999999999999999E-2</v>
      </c>
      <c r="D246" s="35">
        <v>8.1000000000000003E-2</v>
      </c>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4.25" customHeight="1" x14ac:dyDescent="0.25">
      <c r="A247" s="45" t="s">
        <v>707</v>
      </c>
      <c r="B247" s="34">
        <v>4.4999999999999998E-2</v>
      </c>
      <c r="C247" s="34">
        <v>2.4E-2</v>
      </c>
      <c r="D247" s="35">
        <v>3.5999999999999997E-2</v>
      </c>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4.25" customHeight="1" x14ac:dyDescent="0.25">
      <c r="A248" s="45" t="s">
        <v>708</v>
      </c>
      <c r="B248" s="34">
        <v>4.7E-2</v>
      </c>
      <c r="C248" s="34">
        <v>0.04</v>
      </c>
      <c r="D248" s="35">
        <v>4.3999999999999997E-2</v>
      </c>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4.25" customHeight="1" x14ac:dyDescent="0.25">
      <c r="A249" s="45" t="s">
        <v>709</v>
      </c>
      <c r="B249" s="34">
        <v>7.6999999999999999E-2</v>
      </c>
      <c r="C249" s="34">
        <v>1.2E-2</v>
      </c>
      <c r="D249" s="35">
        <v>4.8000000000000001E-2</v>
      </c>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4.25" customHeight="1" x14ac:dyDescent="0.25">
      <c r="A250" s="45" t="s">
        <v>594</v>
      </c>
      <c r="B250" s="34">
        <v>4.5999999999999999E-2</v>
      </c>
      <c r="C250" s="34">
        <v>3.3000000000000002E-2</v>
      </c>
      <c r="D250" s="35">
        <v>0.04</v>
      </c>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4.25" customHeight="1" x14ac:dyDescent="0.25">
      <c r="A251" s="45" t="s">
        <v>595</v>
      </c>
      <c r="B251" s="34">
        <v>5.0999999999999997E-2</v>
      </c>
      <c r="C251" s="34">
        <v>0.03</v>
      </c>
      <c r="D251" s="35">
        <v>4.2000000000000003E-2</v>
      </c>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4.25" customHeight="1" x14ac:dyDescent="0.25">
      <c r="A252" s="45" t="s">
        <v>596</v>
      </c>
      <c r="B252" s="34">
        <v>5.1999999999999998E-2</v>
      </c>
      <c r="C252" s="34">
        <v>3.5000000000000003E-2</v>
      </c>
      <c r="D252" s="35">
        <v>4.3999999999999997E-2</v>
      </c>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4.25" customHeight="1" x14ac:dyDescent="0.25">
      <c r="A253" s="45" t="s">
        <v>597</v>
      </c>
      <c r="B253" s="34">
        <v>4.9000000000000002E-2</v>
      </c>
      <c r="C253" s="34">
        <v>2.8000000000000001E-2</v>
      </c>
      <c r="D253" s="35">
        <v>0.04</v>
      </c>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4.25" customHeight="1" x14ac:dyDescent="0.25">
      <c r="A254" s="45" t="s">
        <v>710</v>
      </c>
      <c r="B254" s="34">
        <v>0.01</v>
      </c>
      <c r="C254" s="34">
        <v>2.1999999999999999E-2</v>
      </c>
      <c r="D254" s="35">
        <v>1.4999999999999999E-2</v>
      </c>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4.25" customHeight="1" x14ac:dyDescent="0.25">
      <c r="A255" s="45" t="s">
        <v>711</v>
      </c>
      <c r="B255" s="34">
        <v>0.01</v>
      </c>
      <c r="C255" s="34">
        <v>1.4999999999999999E-2</v>
      </c>
      <c r="D255" s="35">
        <v>1.2E-2</v>
      </c>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4.25" customHeight="1" x14ac:dyDescent="0.25">
      <c r="A256" s="45" t="s">
        <v>712</v>
      </c>
      <c r="B256" s="34">
        <v>2.4E-2</v>
      </c>
      <c r="C256" s="34">
        <v>3.4000000000000002E-2</v>
      </c>
      <c r="D256" s="35">
        <v>2.9000000000000001E-2</v>
      </c>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4.25" customHeight="1" x14ac:dyDescent="0.25">
      <c r="A257" s="45" t="s">
        <v>713</v>
      </c>
      <c r="B257" s="34">
        <v>2.1999999999999999E-2</v>
      </c>
      <c r="C257" s="34">
        <v>2.4E-2</v>
      </c>
      <c r="D257" s="35">
        <v>2.3E-2</v>
      </c>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4.25" customHeight="1" x14ac:dyDescent="0.25">
      <c r="A258" s="45" t="s">
        <v>714</v>
      </c>
      <c r="B258" s="34">
        <v>1.0999999999999999E-2</v>
      </c>
      <c r="C258" s="34">
        <v>1.4999999999999999E-2</v>
      </c>
      <c r="D258" s="35">
        <v>1.2999999999999999E-2</v>
      </c>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4.25" customHeight="1" x14ac:dyDescent="0.25">
      <c r="A259" s="45" t="s">
        <v>715</v>
      </c>
      <c r="B259" s="34">
        <v>7.0000000000000001E-3</v>
      </c>
      <c r="C259" s="34">
        <v>1.4E-2</v>
      </c>
      <c r="D259" s="35">
        <v>0.01</v>
      </c>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4.25" customHeight="1" x14ac:dyDescent="0.25">
      <c r="A260" s="45" t="s">
        <v>716</v>
      </c>
      <c r="B260" s="34">
        <v>2.1999999999999999E-2</v>
      </c>
      <c r="C260" s="34">
        <v>2.5999999999999999E-2</v>
      </c>
      <c r="D260" s="35">
        <v>2.4E-2</v>
      </c>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4.25" customHeight="1" x14ac:dyDescent="0.25">
      <c r="A261" s="45" t="s">
        <v>717</v>
      </c>
      <c r="B261" s="34">
        <v>3.4000000000000002E-2</v>
      </c>
      <c r="C261" s="34">
        <v>1.7000000000000001E-2</v>
      </c>
      <c r="D261" s="35">
        <v>2.5999999999999999E-2</v>
      </c>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4.25" customHeight="1" x14ac:dyDescent="0.25">
      <c r="A262" s="45" t="s">
        <v>718</v>
      </c>
      <c r="B262" s="34">
        <v>1.4E-2</v>
      </c>
      <c r="C262" s="34">
        <v>2.1999999999999999E-2</v>
      </c>
      <c r="D262" s="35">
        <v>1.7000000000000001E-2</v>
      </c>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4.25" customHeight="1" x14ac:dyDescent="0.25">
      <c r="A263" s="45" t="s">
        <v>719</v>
      </c>
      <c r="B263" s="34">
        <v>4.4999999999999998E-2</v>
      </c>
      <c r="C263" s="34">
        <v>4.1000000000000002E-2</v>
      </c>
      <c r="D263" s="35">
        <v>4.2999999999999997E-2</v>
      </c>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4.25" customHeight="1" x14ac:dyDescent="0.25">
      <c r="A264" s="45" t="s">
        <v>720</v>
      </c>
      <c r="B264" s="34">
        <v>1.4999999999999999E-2</v>
      </c>
      <c r="C264" s="34">
        <v>0.02</v>
      </c>
      <c r="D264" s="35">
        <v>1.7000000000000001E-2</v>
      </c>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4.25" customHeight="1" x14ac:dyDescent="0.25">
      <c r="A265" s="45" t="s">
        <v>721</v>
      </c>
      <c r="B265" s="34">
        <v>1.7000000000000001E-2</v>
      </c>
      <c r="C265" s="34">
        <v>3.1E-2</v>
      </c>
      <c r="D265" s="35">
        <v>2.3E-2</v>
      </c>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4.25" customHeight="1" x14ac:dyDescent="0.25">
      <c r="A266" s="45" t="s">
        <v>722</v>
      </c>
      <c r="B266" s="34">
        <v>3.7999999999999999E-2</v>
      </c>
      <c r="C266" s="34">
        <v>3.3000000000000002E-2</v>
      </c>
      <c r="D266" s="35">
        <v>3.5999999999999997E-2</v>
      </c>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4.25" customHeight="1" x14ac:dyDescent="0.25">
      <c r="A267" s="45" t="s">
        <v>598</v>
      </c>
      <c r="B267" s="34">
        <v>1.7999999999999999E-2</v>
      </c>
      <c r="C267" s="34">
        <v>2.1000000000000001E-2</v>
      </c>
      <c r="D267" s="35">
        <v>1.9E-2</v>
      </c>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4.25" customHeight="1" x14ac:dyDescent="0.25">
      <c r="A268" s="45" t="s">
        <v>599</v>
      </c>
      <c r="B268" s="34">
        <v>8.4000000000000005E-2</v>
      </c>
      <c r="C268" s="34">
        <v>2.5999999999999999E-2</v>
      </c>
      <c r="D268" s="35">
        <v>5.8000000000000003E-2</v>
      </c>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4.25" customHeight="1" x14ac:dyDescent="0.25">
      <c r="A269" s="45" t="s">
        <v>600</v>
      </c>
      <c r="B269" s="34">
        <v>2.1999999999999999E-2</v>
      </c>
      <c r="C269" s="34">
        <v>2.4E-2</v>
      </c>
      <c r="D269" s="35">
        <v>2.3E-2</v>
      </c>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4.25" customHeight="1" x14ac:dyDescent="0.25">
      <c r="A270" s="45" t="s">
        <v>723</v>
      </c>
      <c r="B270" s="34">
        <v>3.1E-2</v>
      </c>
      <c r="C270" s="34">
        <v>0.04</v>
      </c>
      <c r="D270" s="35">
        <v>3.5000000000000003E-2</v>
      </c>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4.25" customHeight="1" x14ac:dyDescent="0.25">
      <c r="A271" s="45" t="s">
        <v>724</v>
      </c>
      <c r="B271" s="34">
        <v>1.4999999999999999E-2</v>
      </c>
      <c r="C271" s="34">
        <v>1.7999999999999999E-2</v>
      </c>
      <c r="D271" s="35">
        <v>1.7000000000000001E-2</v>
      </c>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4.25" customHeight="1" x14ac:dyDescent="0.25">
      <c r="A272" s="45" t="s">
        <v>725</v>
      </c>
      <c r="B272" s="34">
        <v>3.4000000000000002E-2</v>
      </c>
      <c r="C272" s="34">
        <v>3.9E-2</v>
      </c>
      <c r="D272" s="35">
        <v>3.5999999999999997E-2</v>
      </c>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4.25" customHeight="1" x14ac:dyDescent="0.25">
      <c r="A273" s="45" t="s">
        <v>726</v>
      </c>
      <c r="B273" s="34">
        <v>2.3E-2</v>
      </c>
      <c r="C273" s="34">
        <v>2.5999999999999999E-2</v>
      </c>
      <c r="D273" s="35">
        <v>2.4E-2</v>
      </c>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4.25" customHeight="1" x14ac:dyDescent="0.25">
      <c r="A274" s="45" t="s">
        <v>727</v>
      </c>
      <c r="B274" s="34">
        <v>2.3E-2</v>
      </c>
      <c r="C274" s="34">
        <v>2.5000000000000001E-2</v>
      </c>
      <c r="D274" s="35">
        <v>2.4E-2</v>
      </c>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4.25" customHeight="1" x14ac:dyDescent="0.25">
      <c r="A275" s="45" t="s">
        <v>728</v>
      </c>
      <c r="B275" s="34">
        <v>6.0000000000000001E-3</v>
      </c>
      <c r="C275" s="34">
        <v>1.4E-2</v>
      </c>
      <c r="D275" s="35">
        <v>0.01</v>
      </c>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4.25" customHeight="1" x14ac:dyDescent="0.25">
      <c r="A276" s="45" t="s">
        <v>729</v>
      </c>
      <c r="B276" s="34">
        <v>1.4E-2</v>
      </c>
      <c r="C276" s="34">
        <v>2.9000000000000001E-2</v>
      </c>
      <c r="D276" s="35">
        <v>0.02</v>
      </c>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4.25" customHeight="1" x14ac:dyDescent="0.25">
      <c r="A277" s="45" t="s">
        <v>730</v>
      </c>
      <c r="B277" s="34">
        <v>1.9E-2</v>
      </c>
      <c r="C277" s="34">
        <v>2.5999999999999999E-2</v>
      </c>
      <c r="D277" s="35">
        <v>2.1999999999999999E-2</v>
      </c>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4.25" customHeight="1" x14ac:dyDescent="0.25">
      <c r="A278" s="45" t="s">
        <v>731</v>
      </c>
      <c r="B278" s="34">
        <v>2.8000000000000001E-2</v>
      </c>
      <c r="C278" s="34">
        <v>2.1999999999999999E-2</v>
      </c>
      <c r="D278" s="35">
        <v>2.5999999999999999E-2</v>
      </c>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4.25" customHeight="1" x14ac:dyDescent="0.25">
      <c r="A279" s="45" t="s">
        <v>732</v>
      </c>
      <c r="B279" s="34">
        <v>1.7000000000000001E-2</v>
      </c>
      <c r="C279" s="34">
        <v>2.5999999999999999E-2</v>
      </c>
      <c r="D279" s="35">
        <v>2.1000000000000001E-2</v>
      </c>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4.25" customHeight="1" x14ac:dyDescent="0.25">
      <c r="A280" s="45" t="s">
        <v>733</v>
      </c>
      <c r="B280" s="34">
        <v>6.7000000000000004E-2</v>
      </c>
      <c r="C280" s="34">
        <v>0.05</v>
      </c>
      <c r="D280" s="35">
        <v>5.8999999999999997E-2</v>
      </c>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4.25" customHeight="1" x14ac:dyDescent="0.25">
      <c r="A281" s="45" t="s">
        <v>734</v>
      </c>
      <c r="B281" s="34">
        <v>1.7000000000000001E-2</v>
      </c>
      <c r="C281" s="34">
        <v>0.02</v>
      </c>
      <c r="D281" s="35">
        <v>1.9E-2</v>
      </c>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4.25" customHeight="1" x14ac:dyDescent="0.25">
      <c r="A282" s="45" t="s">
        <v>735</v>
      </c>
      <c r="B282" s="34">
        <v>1.7000000000000001E-2</v>
      </c>
      <c r="C282" s="34">
        <v>3.3000000000000002E-2</v>
      </c>
      <c r="D282" s="35">
        <v>2.4E-2</v>
      </c>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4.25" customHeight="1" x14ac:dyDescent="0.25">
      <c r="A283" s="45" t="s">
        <v>736</v>
      </c>
      <c r="B283" s="34">
        <v>3.5000000000000003E-2</v>
      </c>
      <c r="C283" s="34">
        <v>3.2000000000000001E-2</v>
      </c>
      <c r="D283" s="35">
        <v>3.4000000000000002E-2</v>
      </c>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4.25" customHeight="1" x14ac:dyDescent="0.25">
      <c r="A284" s="45" t="s">
        <v>737</v>
      </c>
      <c r="B284" s="34">
        <v>2.4E-2</v>
      </c>
      <c r="C284" s="34">
        <v>3.1E-2</v>
      </c>
      <c r="D284" s="35">
        <v>2.7E-2</v>
      </c>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4.25" customHeight="1" x14ac:dyDescent="0.25">
      <c r="A285" s="45" t="s">
        <v>601</v>
      </c>
      <c r="B285" s="34">
        <v>2.5999999999999999E-2</v>
      </c>
      <c r="C285" s="34">
        <v>2.7E-2</v>
      </c>
      <c r="D285" s="35">
        <v>2.7E-2</v>
      </c>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4.25" customHeight="1" x14ac:dyDescent="0.25">
      <c r="A286" s="45" t="s">
        <v>602</v>
      </c>
      <c r="B286" s="34">
        <v>2.1000000000000001E-2</v>
      </c>
      <c r="C286" s="34">
        <v>2.3E-2</v>
      </c>
      <c r="D286" s="35">
        <v>2.1999999999999999E-2</v>
      </c>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4.25" customHeight="1" x14ac:dyDescent="0.25">
      <c r="A287" s="45" t="s">
        <v>738</v>
      </c>
      <c r="B287" s="34">
        <v>0.03</v>
      </c>
      <c r="C287" s="34">
        <v>2.9000000000000001E-2</v>
      </c>
      <c r="D287" s="35">
        <v>0.03</v>
      </c>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4.25" customHeight="1" x14ac:dyDescent="0.25">
      <c r="A288" s="45" t="s">
        <v>739</v>
      </c>
      <c r="B288" s="34">
        <v>1.6E-2</v>
      </c>
      <c r="C288" s="34">
        <v>1.7999999999999999E-2</v>
      </c>
      <c r="D288" s="35">
        <v>1.7000000000000001E-2</v>
      </c>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4.25" customHeight="1" x14ac:dyDescent="0.25">
      <c r="A289" s="45" t="s">
        <v>740</v>
      </c>
      <c r="B289" s="34">
        <v>3.9E-2</v>
      </c>
      <c r="C289" s="34">
        <v>0.04</v>
      </c>
      <c r="D289" s="35">
        <v>3.9E-2</v>
      </c>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4.25" customHeight="1" x14ac:dyDescent="0.25">
      <c r="A290" s="45" t="s">
        <v>741</v>
      </c>
      <c r="B290" s="34">
        <v>0.02</v>
      </c>
      <c r="C290" s="34">
        <v>2.9000000000000001E-2</v>
      </c>
      <c r="D290" s="35">
        <v>2.4E-2</v>
      </c>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4.25" customHeight="1" x14ac:dyDescent="0.25">
      <c r="A291" s="45" t="s">
        <v>742</v>
      </c>
      <c r="B291" s="34">
        <v>1.4E-2</v>
      </c>
      <c r="C291" s="34">
        <v>2.5000000000000001E-2</v>
      </c>
      <c r="D291" s="35">
        <v>1.9E-2</v>
      </c>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4.25" customHeight="1" x14ac:dyDescent="0.25">
      <c r="A292" s="45" t="s">
        <v>743</v>
      </c>
      <c r="B292" s="34">
        <v>1.2E-2</v>
      </c>
      <c r="C292" s="34">
        <v>1.6E-2</v>
      </c>
      <c r="D292" s="35">
        <v>1.4E-2</v>
      </c>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4.25" customHeight="1" x14ac:dyDescent="0.25">
      <c r="A293" s="45" t="s">
        <v>744</v>
      </c>
      <c r="B293" s="34">
        <v>3.5000000000000003E-2</v>
      </c>
      <c r="C293" s="34">
        <v>2.5999999999999999E-2</v>
      </c>
      <c r="D293" s="35">
        <v>3.1E-2</v>
      </c>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4.25" customHeight="1" x14ac:dyDescent="0.25">
      <c r="A294" s="45" t="s">
        <v>745</v>
      </c>
      <c r="B294" s="34">
        <v>1.9E-2</v>
      </c>
      <c r="C294" s="34">
        <v>2.5999999999999999E-2</v>
      </c>
      <c r="D294" s="35">
        <v>2.1999999999999999E-2</v>
      </c>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4.25" customHeight="1" x14ac:dyDescent="0.25">
      <c r="A295" s="45" t="s">
        <v>746</v>
      </c>
      <c r="B295" s="34">
        <v>1.9E-2</v>
      </c>
      <c r="C295" s="34">
        <v>2.1999999999999999E-2</v>
      </c>
      <c r="D295" s="35">
        <v>0.02</v>
      </c>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4.25" customHeight="1" x14ac:dyDescent="0.25">
      <c r="A296" s="45" t="s">
        <v>747</v>
      </c>
      <c r="B296" s="34">
        <v>1.2E-2</v>
      </c>
      <c r="C296" s="34">
        <v>2.3E-2</v>
      </c>
      <c r="D296" s="35">
        <v>1.7000000000000001E-2</v>
      </c>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4.25" customHeight="1" x14ac:dyDescent="0.25">
      <c r="A297" s="45" t="s">
        <v>748</v>
      </c>
      <c r="B297" s="34">
        <v>7.5999999999999998E-2</v>
      </c>
      <c r="C297" s="34">
        <v>5.2999999999999999E-2</v>
      </c>
      <c r="D297" s="35">
        <v>6.6000000000000003E-2</v>
      </c>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4.25" customHeight="1" x14ac:dyDescent="0.25">
      <c r="A298" s="45" t="s">
        <v>749</v>
      </c>
      <c r="B298" s="34">
        <v>1.7000000000000001E-2</v>
      </c>
      <c r="C298" s="34">
        <v>2.1000000000000001E-2</v>
      </c>
      <c r="D298" s="35">
        <v>1.9E-2</v>
      </c>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4.25" customHeight="1" x14ac:dyDescent="0.25">
      <c r="A299" s="45" t="s">
        <v>750</v>
      </c>
      <c r="B299" s="34">
        <v>3.0000000000000001E-3</v>
      </c>
      <c r="C299" s="34">
        <v>3.2000000000000001E-2</v>
      </c>
      <c r="D299" s="35">
        <v>1.4999999999999999E-2</v>
      </c>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4.25" customHeight="1" x14ac:dyDescent="0.25">
      <c r="A300" s="45" t="s">
        <v>751</v>
      </c>
      <c r="B300" s="34">
        <v>2.9000000000000001E-2</v>
      </c>
      <c r="C300" s="34">
        <v>2.5000000000000001E-2</v>
      </c>
      <c r="D300" s="35">
        <v>2.7E-2</v>
      </c>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4.25" customHeight="1" x14ac:dyDescent="0.25">
      <c r="A301" s="45" t="s">
        <v>752</v>
      </c>
      <c r="B301" s="34">
        <v>0.23100000000000001</v>
      </c>
      <c r="C301" s="34">
        <v>1.0999999999999999E-2</v>
      </c>
      <c r="D301" s="35">
        <v>0.13</v>
      </c>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4.25" customHeight="1" x14ac:dyDescent="0.25">
      <c r="A302" s="45" t="s">
        <v>753</v>
      </c>
      <c r="B302" s="34">
        <v>0.02</v>
      </c>
      <c r="C302" s="34">
        <v>2.8000000000000001E-2</v>
      </c>
      <c r="D302" s="35">
        <v>2.4E-2</v>
      </c>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4.25" customHeight="1" x14ac:dyDescent="0.25">
      <c r="A303" s="45" t="s">
        <v>754</v>
      </c>
      <c r="B303" s="34">
        <v>2.5999999999999999E-2</v>
      </c>
      <c r="C303" s="34">
        <v>2.8000000000000001E-2</v>
      </c>
      <c r="D303" s="35">
        <v>2.7E-2</v>
      </c>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4.25" customHeight="1" x14ac:dyDescent="0.25">
      <c r="A304" s="45" t="s">
        <v>603</v>
      </c>
      <c r="B304" s="34">
        <v>0.02</v>
      </c>
      <c r="C304" s="34">
        <v>2.1999999999999999E-2</v>
      </c>
      <c r="D304" s="35">
        <v>2.1000000000000001E-2</v>
      </c>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4.25" customHeight="1" x14ac:dyDescent="0.25">
      <c r="A305" s="45" t="s">
        <v>755</v>
      </c>
      <c r="B305" s="34">
        <v>2.5999999999999999E-2</v>
      </c>
      <c r="C305" s="34">
        <v>3.3000000000000002E-2</v>
      </c>
      <c r="D305" s="35">
        <v>2.9000000000000001E-2</v>
      </c>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4.25" customHeight="1" x14ac:dyDescent="0.25">
      <c r="A306" s="45" t="s">
        <v>756</v>
      </c>
      <c r="B306" s="34">
        <v>2.1999999999999999E-2</v>
      </c>
      <c r="C306" s="34">
        <v>1.2999999999999999E-2</v>
      </c>
      <c r="D306" s="35">
        <v>1.7999999999999999E-2</v>
      </c>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4.25" customHeight="1" x14ac:dyDescent="0.25">
      <c r="A307" s="45" t="s">
        <v>757</v>
      </c>
      <c r="B307" s="34">
        <v>3.5999999999999997E-2</v>
      </c>
      <c r="C307" s="34">
        <v>3.2000000000000001E-2</v>
      </c>
      <c r="D307" s="35">
        <v>3.4000000000000002E-2</v>
      </c>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4.25" customHeight="1" x14ac:dyDescent="0.25">
      <c r="A308" s="45" t="s">
        <v>758</v>
      </c>
      <c r="B308" s="34">
        <v>2.5000000000000001E-2</v>
      </c>
      <c r="C308" s="34">
        <v>1.9E-2</v>
      </c>
      <c r="D308" s="35">
        <v>2.3E-2</v>
      </c>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4.25" customHeight="1" x14ac:dyDescent="0.25">
      <c r="A309" s="45" t="s">
        <v>759</v>
      </c>
      <c r="B309" s="34">
        <v>2.8000000000000001E-2</v>
      </c>
      <c r="C309" s="34">
        <v>1.7000000000000001E-2</v>
      </c>
      <c r="D309" s="35">
        <v>2.3E-2</v>
      </c>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4.25" customHeight="1" x14ac:dyDescent="0.25">
      <c r="A310" s="45" t="s">
        <v>760</v>
      </c>
      <c r="B310" s="34">
        <v>7.0000000000000001E-3</v>
      </c>
      <c r="C310" s="34">
        <v>6.0000000000000001E-3</v>
      </c>
      <c r="D310" s="35">
        <v>7.0000000000000001E-3</v>
      </c>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4.25" customHeight="1" x14ac:dyDescent="0.25">
      <c r="A311" s="45" t="s">
        <v>761</v>
      </c>
      <c r="B311" s="34">
        <v>1.9E-2</v>
      </c>
      <c r="C311" s="34">
        <v>2.3E-2</v>
      </c>
      <c r="D311" s="35">
        <v>2.1000000000000001E-2</v>
      </c>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4.25" customHeight="1" x14ac:dyDescent="0.25">
      <c r="A312" s="45" t="s">
        <v>762</v>
      </c>
      <c r="B312" s="34">
        <v>2.4E-2</v>
      </c>
      <c r="C312" s="34">
        <v>2.1000000000000001E-2</v>
      </c>
      <c r="D312" s="35">
        <v>2.3E-2</v>
      </c>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4.25" customHeight="1" x14ac:dyDescent="0.25">
      <c r="A313" s="45" t="s">
        <v>763</v>
      </c>
      <c r="B313" s="34">
        <v>0.03</v>
      </c>
      <c r="C313" s="34">
        <v>1.4E-2</v>
      </c>
      <c r="D313" s="35">
        <v>2.3E-2</v>
      </c>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4.25" customHeight="1" x14ac:dyDescent="0.25">
      <c r="A314" s="45" t="s">
        <v>764</v>
      </c>
      <c r="B314" s="34">
        <v>0.02</v>
      </c>
      <c r="C314" s="34">
        <v>1.7999999999999999E-2</v>
      </c>
      <c r="D314" s="35">
        <v>1.9E-2</v>
      </c>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4.25" customHeight="1" x14ac:dyDescent="0.25">
      <c r="A315" s="45" t="s">
        <v>765</v>
      </c>
      <c r="B315" s="34">
        <v>8.6999999999999994E-2</v>
      </c>
      <c r="C315" s="34">
        <v>4.7E-2</v>
      </c>
      <c r="D315" s="35">
        <v>6.9000000000000006E-2</v>
      </c>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4.25" customHeight="1" x14ac:dyDescent="0.25">
      <c r="A316" s="45" t="s">
        <v>766</v>
      </c>
      <c r="B316" s="34">
        <v>1.9E-2</v>
      </c>
      <c r="C316" s="34">
        <v>1.2E-2</v>
      </c>
      <c r="D316" s="35">
        <v>1.6E-2</v>
      </c>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4.25" customHeight="1" x14ac:dyDescent="0.25">
      <c r="A317" s="45" t="s">
        <v>767</v>
      </c>
      <c r="B317" s="34">
        <v>2.3E-2</v>
      </c>
      <c r="C317" s="34">
        <v>3.1E-2</v>
      </c>
      <c r="D317" s="35">
        <v>2.5999999999999999E-2</v>
      </c>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4.25" customHeight="1" x14ac:dyDescent="0.25">
      <c r="A318" s="45" t="s">
        <v>768</v>
      </c>
      <c r="B318" s="34">
        <v>3.9E-2</v>
      </c>
      <c r="C318" s="34">
        <v>2.5999999999999999E-2</v>
      </c>
      <c r="D318" s="35">
        <v>3.3000000000000002E-2</v>
      </c>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4.25" customHeight="1" x14ac:dyDescent="0.25">
      <c r="A319" s="45" t="s">
        <v>769</v>
      </c>
      <c r="B319" s="34">
        <v>2.1999999999999999E-2</v>
      </c>
      <c r="C319" s="34">
        <v>2.4E-2</v>
      </c>
      <c r="D319" s="35">
        <v>2.3E-2</v>
      </c>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4.25" customHeight="1" x14ac:dyDescent="0.25">
      <c r="A320" s="45" t="s">
        <v>770</v>
      </c>
      <c r="B320" s="34">
        <v>2.5999999999999999E-2</v>
      </c>
      <c r="C320" s="34">
        <v>0.02</v>
      </c>
      <c r="D320" s="35">
        <v>2.3E-2</v>
      </c>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x14ac:dyDescent="0.25">
      <c r="A321" s="49" t="s">
        <v>771</v>
      </c>
      <c r="B321" s="39">
        <v>2.9000000000000001E-2</v>
      </c>
      <c r="C321" s="39">
        <v>2.1000000000000001E-2</v>
      </c>
      <c r="D321" s="40">
        <v>2.5999999999999999E-2</v>
      </c>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4.25" customHeight="1" x14ac:dyDescent="0.2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2" customHeight="1" x14ac:dyDescent="0.25">
      <c r="A323" s="50" t="s">
        <v>604</v>
      </c>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4.25" customHeight="1" x14ac:dyDescent="0.2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4.25" customHeight="1" x14ac:dyDescent="0.2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4.25" customHeight="1" x14ac:dyDescent="0.2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4.25" customHeight="1" x14ac:dyDescent="0.2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4.25" customHeight="1" x14ac:dyDescent="0.2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4.25" customHeight="1" x14ac:dyDescent="0.2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4.25" customHeight="1" x14ac:dyDescent="0.2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4.25" customHeight="1" x14ac:dyDescent="0.2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4.25" customHeight="1" x14ac:dyDescent="0.2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4.25" customHeight="1" x14ac:dyDescent="0.2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4.25" customHeight="1" x14ac:dyDescent="0.2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4.25" customHeight="1" x14ac:dyDescent="0.2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4.25" customHeight="1" x14ac:dyDescent="0.2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4.25" customHeight="1" x14ac:dyDescent="0.2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4.25" customHeight="1" x14ac:dyDescent="0.2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4.25" customHeight="1" x14ac:dyDescent="0.2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4.25" customHeight="1" x14ac:dyDescent="0.2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4.25" customHeight="1" x14ac:dyDescent="0.2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4.25" customHeight="1" x14ac:dyDescent="0.2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4.25" customHeight="1" x14ac:dyDescent="0.2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4.25" customHeight="1" x14ac:dyDescent="0.2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4.25" customHeight="1" x14ac:dyDescent="0.2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4.25" customHeight="1" x14ac:dyDescent="0.2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4.25" customHeight="1" x14ac:dyDescent="0.2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4.25" customHeight="1" x14ac:dyDescent="0.2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4.25" customHeight="1" x14ac:dyDescent="0.2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4.25" customHeight="1" x14ac:dyDescent="0.2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4.25" customHeight="1" x14ac:dyDescent="0.2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4.25" customHeight="1" x14ac:dyDescent="0.2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4.25" customHeight="1" x14ac:dyDescent="0.2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4.25" customHeight="1" x14ac:dyDescent="0.2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4.25" customHeight="1" x14ac:dyDescent="0.2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4.25" customHeight="1" x14ac:dyDescent="0.2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4.25" customHeight="1" x14ac:dyDescent="0.2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4.25" customHeight="1" x14ac:dyDescent="0.2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34.5" customHeight="1" x14ac:dyDescent="0.2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4.25" customHeight="1" x14ac:dyDescent="0.2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4.25" customHeight="1" x14ac:dyDescent="0.2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4.25" customHeight="1" x14ac:dyDescent="0.2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4.25" customHeight="1" x14ac:dyDescent="0.2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4.25" customHeight="1" x14ac:dyDescent="0.2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4.25" customHeight="1" x14ac:dyDescent="0.2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4.25" customHeight="1" x14ac:dyDescent="0.2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4.25" customHeight="1" x14ac:dyDescent="0.2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4.25" customHeight="1" x14ac:dyDescent="0.2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4.25" customHeight="1" x14ac:dyDescent="0.2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4.25" customHeight="1" x14ac:dyDescent="0.2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4.25" customHeight="1" x14ac:dyDescent="0.2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4.25" customHeight="1" x14ac:dyDescent="0.2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4.25" customHeight="1" x14ac:dyDescent="0.2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4.25" customHeight="1" x14ac:dyDescent="0.2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4.25" customHeight="1" x14ac:dyDescent="0.2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4.25" customHeight="1" x14ac:dyDescent="0.2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4.25" customHeight="1" x14ac:dyDescent="0.2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4.25" customHeight="1" x14ac:dyDescent="0.2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4.25" customHeight="1" x14ac:dyDescent="0.2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4.25" customHeight="1" x14ac:dyDescent="0.2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4.25" customHeight="1" x14ac:dyDescent="0.2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4.25" customHeight="1" x14ac:dyDescent="0.2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4.25" customHeight="1" x14ac:dyDescent="0.2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4.25" customHeight="1" x14ac:dyDescent="0.2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4.25" customHeight="1" x14ac:dyDescent="0.2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4.25" customHeight="1" x14ac:dyDescent="0.2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4.25" customHeight="1" x14ac:dyDescent="0.2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4.25" customHeight="1" x14ac:dyDescent="0.2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4.25" customHeight="1" x14ac:dyDescent="0.2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4.25" customHeight="1" x14ac:dyDescent="0.2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4.25" customHeight="1" x14ac:dyDescent="0.2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4.25" customHeight="1" x14ac:dyDescent="0.2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4.25" customHeight="1" x14ac:dyDescent="0.2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4.25" customHeight="1" x14ac:dyDescent="0.2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4.25" customHeight="1" x14ac:dyDescent="0.2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4.25" customHeight="1" x14ac:dyDescent="0.2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4.25" customHeight="1" x14ac:dyDescent="0.2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4.25" customHeight="1" x14ac:dyDescent="0.2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4.25" customHeight="1" x14ac:dyDescent="0.2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4.25" customHeight="1" x14ac:dyDescent="0.2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4.25" customHeight="1" x14ac:dyDescent="0.2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4.25" customHeight="1" x14ac:dyDescent="0.2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4.25" customHeight="1" x14ac:dyDescent="0.2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4.25" customHeight="1" x14ac:dyDescent="0.2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4.25" customHeight="1" x14ac:dyDescent="0.2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4.25" customHeight="1" x14ac:dyDescent="0.2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4.25" customHeight="1" x14ac:dyDescent="0.2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4.25" customHeight="1" x14ac:dyDescent="0.2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4.25" customHeight="1" x14ac:dyDescent="0.2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4.25" customHeight="1" x14ac:dyDescent="0.2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4.25" customHeight="1" x14ac:dyDescent="0.2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4.25" customHeight="1" x14ac:dyDescent="0.2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4.25" customHeight="1" x14ac:dyDescent="0.2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4.25" customHeight="1" x14ac:dyDescent="0.2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4.25" customHeight="1" x14ac:dyDescent="0.2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4.25" customHeight="1" x14ac:dyDescent="0.2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4.25" customHeight="1" x14ac:dyDescent="0.2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4.25" customHeight="1" x14ac:dyDescent="0.2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4.25" customHeight="1" x14ac:dyDescent="0.2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4.25" customHeight="1" x14ac:dyDescent="0.2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4.25" customHeight="1" x14ac:dyDescent="0.2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4.25" customHeight="1" x14ac:dyDescent="0.2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4.25" customHeight="1" x14ac:dyDescent="0.2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4.25" customHeight="1" x14ac:dyDescent="0.2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4.25" customHeight="1" x14ac:dyDescent="0.2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4.25" customHeight="1" x14ac:dyDescent="0.2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4.25" customHeight="1" x14ac:dyDescent="0.2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4.25" customHeight="1" x14ac:dyDescent="0.2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4.25" customHeight="1" x14ac:dyDescent="0.2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4.25" customHeight="1" x14ac:dyDescent="0.2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4.25" customHeight="1" x14ac:dyDescent="0.2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4.25" customHeight="1" x14ac:dyDescent="0.2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4.25" customHeight="1" x14ac:dyDescent="0.2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4.25" customHeight="1" x14ac:dyDescent="0.2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4.25" customHeight="1" x14ac:dyDescent="0.2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4.25" customHeight="1" x14ac:dyDescent="0.2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4.25" customHeight="1" x14ac:dyDescent="0.2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4.25" customHeight="1" x14ac:dyDescent="0.2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4.25" customHeight="1" x14ac:dyDescent="0.2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4.25" customHeight="1" x14ac:dyDescent="0.2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4.25" customHeight="1" x14ac:dyDescent="0.2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4.25" customHeight="1" x14ac:dyDescent="0.2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4.25" customHeight="1" x14ac:dyDescent="0.2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4.25" customHeight="1" x14ac:dyDescent="0.2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4.25" customHeight="1" x14ac:dyDescent="0.2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4.25" customHeight="1" x14ac:dyDescent="0.2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4.25" customHeight="1" x14ac:dyDescent="0.2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4.25" customHeight="1" x14ac:dyDescent="0.2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4.25" customHeight="1" x14ac:dyDescent="0.2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4.25" customHeight="1" x14ac:dyDescent="0.2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4.25" customHeight="1" x14ac:dyDescent="0.2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4.25" customHeight="1" x14ac:dyDescent="0.2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4.25" customHeight="1" x14ac:dyDescent="0.2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4.25" customHeight="1" x14ac:dyDescent="0.2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4.25" customHeight="1" x14ac:dyDescent="0.2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4.25" customHeight="1" x14ac:dyDescent="0.2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4.25" customHeight="1" x14ac:dyDescent="0.2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4.25" customHeight="1" x14ac:dyDescent="0.2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4.25" customHeight="1" x14ac:dyDescent="0.2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4.25" customHeight="1" x14ac:dyDescent="0.2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4.25" customHeight="1" x14ac:dyDescent="0.2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4.25" customHeight="1" x14ac:dyDescent="0.2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4.25" customHeight="1" x14ac:dyDescent="0.2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4.25" customHeight="1" x14ac:dyDescent="0.2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4.25" customHeight="1" x14ac:dyDescent="0.2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4.25" customHeight="1" x14ac:dyDescent="0.2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4.25" customHeight="1" x14ac:dyDescent="0.2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4.25" customHeight="1" x14ac:dyDescent="0.2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4.25" customHeight="1" x14ac:dyDescent="0.2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4.25" customHeight="1" x14ac:dyDescent="0.2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4.25" customHeight="1" x14ac:dyDescent="0.2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4.25" customHeight="1" x14ac:dyDescent="0.2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4.25" customHeight="1" x14ac:dyDescent="0.2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4.25" customHeight="1" x14ac:dyDescent="0.2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4.25" customHeight="1" x14ac:dyDescent="0.2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4.25" customHeight="1" x14ac:dyDescent="0.2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4.25" customHeight="1" x14ac:dyDescent="0.2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4.25" customHeight="1" x14ac:dyDescent="0.2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4.25" customHeight="1" x14ac:dyDescent="0.2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4.25" customHeight="1" x14ac:dyDescent="0.2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4.25" customHeight="1" x14ac:dyDescent="0.2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4.25" customHeight="1" x14ac:dyDescent="0.2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4.25" customHeight="1" x14ac:dyDescent="0.2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4.25" customHeight="1" x14ac:dyDescent="0.2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4.25" customHeight="1" x14ac:dyDescent="0.2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4.25" customHeight="1" x14ac:dyDescent="0.2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4.25" customHeight="1" x14ac:dyDescent="0.2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4.25" customHeight="1" x14ac:dyDescent="0.2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4.25" customHeight="1" x14ac:dyDescent="0.2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4.25" customHeight="1" x14ac:dyDescent="0.2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4.25" customHeight="1" x14ac:dyDescent="0.2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4.25" customHeight="1" x14ac:dyDescent="0.2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4.25" customHeight="1" x14ac:dyDescent="0.2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4.25" customHeight="1" x14ac:dyDescent="0.2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4.25" customHeight="1" x14ac:dyDescent="0.2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4.25" customHeight="1" x14ac:dyDescent="0.2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4.25" customHeight="1" x14ac:dyDescent="0.2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4.25" customHeight="1" x14ac:dyDescent="0.2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4.25" customHeight="1" x14ac:dyDescent="0.2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4.25" customHeight="1" x14ac:dyDescent="0.2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4.25" customHeight="1" x14ac:dyDescent="0.2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4.25" customHeight="1" x14ac:dyDescent="0.2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4.25" customHeight="1" x14ac:dyDescent="0.2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4.25" customHeight="1" x14ac:dyDescent="0.2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4.25" customHeight="1" x14ac:dyDescent="0.2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4.25" customHeight="1" x14ac:dyDescent="0.2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4.25" customHeight="1" x14ac:dyDescent="0.2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4.25" customHeight="1" x14ac:dyDescent="0.2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4.25" customHeight="1" x14ac:dyDescent="0.2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4.25" customHeight="1" x14ac:dyDescent="0.2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4.25" customHeight="1" x14ac:dyDescent="0.2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4.25" customHeight="1" x14ac:dyDescent="0.2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4.25" customHeight="1" x14ac:dyDescent="0.2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4.25" customHeight="1" x14ac:dyDescent="0.2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4.25" customHeight="1" x14ac:dyDescent="0.2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4.25" customHeight="1" x14ac:dyDescent="0.2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4.25" customHeight="1" x14ac:dyDescent="0.2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4.25" customHeight="1" x14ac:dyDescent="0.2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4.25" customHeight="1" x14ac:dyDescent="0.2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4.25" customHeight="1" x14ac:dyDescent="0.2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4.25" customHeight="1" x14ac:dyDescent="0.2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4.25" customHeight="1" x14ac:dyDescent="0.2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4.25" customHeight="1" x14ac:dyDescent="0.2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4.25" customHeight="1" x14ac:dyDescent="0.2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4.25" customHeight="1" x14ac:dyDescent="0.2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4.25" customHeight="1" x14ac:dyDescent="0.2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4.25" customHeight="1" x14ac:dyDescent="0.2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4.25" customHeight="1" x14ac:dyDescent="0.2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4.25" customHeight="1" x14ac:dyDescent="0.2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4.25" customHeight="1" x14ac:dyDescent="0.2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4.25" customHeight="1" x14ac:dyDescent="0.2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4.25" customHeight="1" x14ac:dyDescent="0.2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4.25" customHeight="1" x14ac:dyDescent="0.2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4.25" customHeight="1" x14ac:dyDescent="0.2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4.25" customHeight="1" x14ac:dyDescent="0.2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4.25" customHeight="1" x14ac:dyDescent="0.2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4.25" customHeight="1" x14ac:dyDescent="0.2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4.25" customHeight="1" x14ac:dyDescent="0.2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4.25" customHeight="1" x14ac:dyDescent="0.2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4.25" customHeight="1" x14ac:dyDescent="0.2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4.25" customHeight="1" x14ac:dyDescent="0.2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4.25" customHeight="1" x14ac:dyDescent="0.2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4.25" customHeight="1" x14ac:dyDescent="0.2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4.25" customHeight="1" x14ac:dyDescent="0.2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4.25" customHeight="1" x14ac:dyDescent="0.2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4.25" customHeight="1" x14ac:dyDescent="0.2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4.25" customHeight="1" x14ac:dyDescent="0.2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4.25" customHeight="1" x14ac:dyDescent="0.2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4.25" customHeight="1" x14ac:dyDescent="0.2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4.25" customHeight="1" x14ac:dyDescent="0.2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4.25" customHeight="1" x14ac:dyDescent="0.2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4.25" customHeight="1" x14ac:dyDescent="0.2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4.25" customHeight="1" x14ac:dyDescent="0.2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4.25" customHeight="1" x14ac:dyDescent="0.2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4.25" customHeight="1" x14ac:dyDescent="0.2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4.25" customHeight="1" x14ac:dyDescent="0.2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4.25" customHeight="1" x14ac:dyDescent="0.2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4.25" customHeight="1" x14ac:dyDescent="0.2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4.25" customHeight="1" x14ac:dyDescent="0.2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4.25" customHeight="1" x14ac:dyDescent="0.2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4.25" customHeight="1" x14ac:dyDescent="0.2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4.25" customHeight="1" x14ac:dyDescent="0.2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4.25" customHeight="1" x14ac:dyDescent="0.2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4.25" customHeight="1" x14ac:dyDescent="0.2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4.25" customHeight="1" x14ac:dyDescent="0.2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4.25" customHeight="1" x14ac:dyDescent="0.2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4.25" customHeight="1" x14ac:dyDescent="0.2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4.25" customHeight="1" x14ac:dyDescent="0.2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4.25" customHeight="1" x14ac:dyDescent="0.2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4.25" customHeight="1" x14ac:dyDescent="0.2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4.25" customHeight="1" x14ac:dyDescent="0.2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4.25" customHeight="1" x14ac:dyDescent="0.2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4.25" customHeight="1" x14ac:dyDescent="0.2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4.25" customHeight="1" x14ac:dyDescent="0.2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4.25" customHeight="1" x14ac:dyDescent="0.2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4.25" customHeight="1" x14ac:dyDescent="0.2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4.25" customHeight="1" x14ac:dyDescent="0.2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4.25" customHeight="1" x14ac:dyDescent="0.2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4.25" customHeight="1" x14ac:dyDescent="0.25">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4.25" customHeight="1" x14ac:dyDescent="0.25">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4.25" customHeight="1" x14ac:dyDescent="0.25">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4.25" customHeight="1" x14ac:dyDescent="0.25">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4.25" customHeight="1" x14ac:dyDescent="0.25">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4.25" customHeight="1" x14ac:dyDescent="0.25">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4.25" customHeight="1" x14ac:dyDescent="0.25">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4.25" customHeight="1" x14ac:dyDescent="0.25">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4.25" customHeight="1" x14ac:dyDescent="0.25">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4.25" customHeight="1" x14ac:dyDescent="0.25">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4.25" customHeight="1" x14ac:dyDescent="0.25">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4.25" customHeight="1" x14ac:dyDescent="0.25">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4.25" customHeight="1" x14ac:dyDescent="0.25">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4.25" customHeight="1" x14ac:dyDescent="0.25">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4.25" customHeight="1" x14ac:dyDescent="0.25">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4.25" customHeight="1" x14ac:dyDescent="0.25">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4.25" customHeight="1" x14ac:dyDescent="0.25">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4.25" customHeight="1" x14ac:dyDescent="0.25">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4.25" customHeight="1" x14ac:dyDescent="0.25">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4.25" customHeight="1" x14ac:dyDescent="0.25">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4.25" customHeight="1" x14ac:dyDescent="0.25">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4.25" customHeight="1" x14ac:dyDescent="0.25">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4.25" customHeight="1" x14ac:dyDescent="0.25">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4.25" customHeight="1" x14ac:dyDescent="0.25">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4.25" customHeight="1" x14ac:dyDescent="0.25">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4.25" customHeight="1" x14ac:dyDescent="0.25">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4.25" customHeight="1" x14ac:dyDescent="0.25">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4.25" customHeight="1" x14ac:dyDescent="0.25">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4.25" customHeight="1" x14ac:dyDescent="0.25">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4.25" customHeight="1" x14ac:dyDescent="0.25">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4.25" customHeight="1" x14ac:dyDescent="0.25">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4.25" customHeight="1" x14ac:dyDescent="0.25">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4.25" customHeight="1" x14ac:dyDescent="0.25">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4.25" customHeight="1" x14ac:dyDescent="0.25">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4.25" customHeight="1" x14ac:dyDescent="0.25">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4.25" customHeight="1" x14ac:dyDescent="0.25">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4.25" customHeight="1" x14ac:dyDescent="0.25">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4.25" customHeight="1" x14ac:dyDescent="0.25">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4.25" customHeight="1" x14ac:dyDescent="0.25">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4.25" customHeight="1" x14ac:dyDescent="0.25">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4.25" customHeight="1" x14ac:dyDescent="0.25">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4.25" customHeight="1" x14ac:dyDescent="0.25">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4.25" customHeight="1" x14ac:dyDescent="0.25">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4.25" customHeight="1" x14ac:dyDescent="0.25">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4.25" customHeight="1" x14ac:dyDescent="0.25">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4.25" customHeight="1" x14ac:dyDescent="0.25">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4.25" customHeight="1" x14ac:dyDescent="0.25">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4.25" customHeight="1" x14ac:dyDescent="0.25">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4.25" customHeight="1" x14ac:dyDescent="0.25">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4.25" customHeight="1" x14ac:dyDescent="0.25">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4.25" customHeight="1" x14ac:dyDescent="0.25">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4.25" customHeight="1" x14ac:dyDescent="0.25">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4.25" customHeight="1" x14ac:dyDescent="0.25">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4.25" customHeight="1" x14ac:dyDescent="0.25">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4.25" customHeight="1" x14ac:dyDescent="0.25">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4.25" customHeight="1" x14ac:dyDescent="0.25">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4.25" customHeight="1" x14ac:dyDescent="0.25">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4.25" customHeight="1" x14ac:dyDescent="0.25">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4.25" customHeight="1" x14ac:dyDescent="0.25">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4.25" customHeight="1" x14ac:dyDescent="0.25">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4.25" customHeight="1" x14ac:dyDescent="0.25">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4.25" customHeight="1" x14ac:dyDescent="0.25">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4.25" customHeight="1" x14ac:dyDescent="0.25">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4.25" customHeight="1" x14ac:dyDescent="0.25">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4.25" customHeight="1" x14ac:dyDescent="0.25">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4.25" customHeight="1" x14ac:dyDescent="0.25">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4.25" customHeight="1" x14ac:dyDescent="0.25">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4.25" customHeight="1" x14ac:dyDescent="0.25">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4.25" customHeight="1" x14ac:dyDescent="0.25">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4.25" customHeight="1" x14ac:dyDescent="0.25">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4.25" customHeight="1" x14ac:dyDescent="0.25">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4.25" customHeight="1" x14ac:dyDescent="0.25">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4.25" customHeight="1" x14ac:dyDescent="0.25">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4.25" customHeight="1" x14ac:dyDescent="0.25">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4.25" customHeight="1" x14ac:dyDescent="0.25">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4.25" customHeight="1" x14ac:dyDescent="0.25">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4.25" customHeight="1" x14ac:dyDescent="0.25">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4.25" customHeight="1" x14ac:dyDescent="0.25">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4.25" customHeight="1" x14ac:dyDescent="0.25">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4.25" customHeight="1" x14ac:dyDescent="0.25">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4.25" customHeight="1" x14ac:dyDescent="0.25">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4.25" customHeight="1" x14ac:dyDescent="0.25">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4.25" customHeight="1" x14ac:dyDescent="0.25">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4.25" customHeight="1" x14ac:dyDescent="0.25">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4.25" customHeight="1" x14ac:dyDescent="0.25">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4.25" customHeight="1" x14ac:dyDescent="0.25">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4.25" customHeight="1" x14ac:dyDescent="0.25">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4.25" customHeight="1" x14ac:dyDescent="0.25">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4.25" customHeight="1" x14ac:dyDescent="0.25">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4.25" customHeight="1" x14ac:dyDescent="0.25">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4.25" customHeight="1" x14ac:dyDescent="0.25">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4.25" customHeight="1" x14ac:dyDescent="0.25">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4.25" customHeight="1" x14ac:dyDescent="0.25">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4.25" customHeight="1" x14ac:dyDescent="0.25">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4.25" customHeight="1" x14ac:dyDescent="0.25">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4.25" customHeight="1" x14ac:dyDescent="0.25">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4.25" customHeight="1" x14ac:dyDescent="0.25">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4.25" customHeight="1" x14ac:dyDescent="0.25">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4.25" customHeight="1" x14ac:dyDescent="0.25">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4.25" customHeight="1" x14ac:dyDescent="0.25">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4.25" customHeight="1" x14ac:dyDescent="0.25">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4.25" customHeight="1" x14ac:dyDescent="0.25">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4.25" customHeight="1" x14ac:dyDescent="0.25">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4.25" customHeight="1" x14ac:dyDescent="0.25">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4.25" customHeight="1" x14ac:dyDescent="0.25">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4.25" customHeight="1" x14ac:dyDescent="0.25">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4.25" customHeight="1" x14ac:dyDescent="0.25">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4.25" customHeight="1" x14ac:dyDescent="0.25">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4.25" customHeight="1" x14ac:dyDescent="0.25">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4.25" customHeight="1" x14ac:dyDescent="0.25">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4.25" customHeight="1" x14ac:dyDescent="0.25">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4.25" customHeight="1" x14ac:dyDescent="0.25">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4.25" customHeight="1" x14ac:dyDescent="0.25">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4.25" customHeight="1" x14ac:dyDescent="0.25">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4.25" customHeight="1" x14ac:dyDescent="0.25">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4.25" customHeight="1" x14ac:dyDescent="0.25">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4.25" customHeight="1" x14ac:dyDescent="0.25">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4.25" customHeight="1" x14ac:dyDescent="0.25">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4.25" customHeight="1" x14ac:dyDescent="0.25">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4.25" customHeight="1" x14ac:dyDescent="0.25">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4.25" customHeight="1" x14ac:dyDescent="0.25">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4.25" customHeight="1" x14ac:dyDescent="0.25">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4.25" customHeight="1" x14ac:dyDescent="0.25">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4.25" customHeight="1" x14ac:dyDescent="0.25">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4.25" customHeight="1" x14ac:dyDescent="0.25">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4.25" customHeight="1" x14ac:dyDescent="0.25">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4.25" customHeight="1" x14ac:dyDescent="0.25">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4.25" customHeight="1" x14ac:dyDescent="0.25">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4.25" customHeight="1" x14ac:dyDescent="0.25">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4.25" customHeight="1" x14ac:dyDescent="0.25">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4.25" customHeight="1" x14ac:dyDescent="0.25">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4.25" customHeight="1" x14ac:dyDescent="0.25">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4.25" customHeight="1" x14ac:dyDescent="0.25">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4.25" customHeight="1" x14ac:dyDescent="0.25">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4.25" customHeight="1" x14ac:dyDescent="0.25">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4.25" customHeight="1" x14ac:dyDescent="0.25">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4.25" customHeight="1" x14ac:dyDescent="0.25">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4.25" customHeight="1" x14ac:dyDescent="0.25">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4.25" customHeight="1" x14ac:dyDescent="0.25">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4.25" customHeight="1" x14ac:dyDescent="0.25">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4.25" customHeight="1" x14ac:dyDescent="0.25">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4.25" customHeight="1" x14ac:dyDescent="0.25">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4.25" customHeight="1" x14ac:dyDescent="0.25">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4.25" customHeight="1" x14ac:dyDescent="0.25">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4.25" customHeight="1" x14ac:dyDescent="0.25">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4.25" customHeight="1" x14ac:dyDescent="0.25">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4.25" customHeight="1" x14ac:dyDescent="0.25">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4.25" customHeight="1" x14ac:dyDescent="0.25">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4.25" customHeight="1" x14ac:dyDescent="0.25">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4.25" customHeight="1" x14ac:dyDescent="0.25">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4.25" customHeight="1" x14ac:dyDescent="0.25">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4.25" customHeight="1" x14ac:dyDescent="0.25">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4.25" customHeight="1" x14ac:dyDescent="0.25">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4.25" customHeight="1" x14ac:dyDescent="0.25">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4.25" customHeight="1" x14ac:dyDescent="0.25">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4.25" customHeight="1" x14ac:dyDescent="0.25">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4.25" customHeight="1" x14ac:dyDescent="0.25">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4.25" customHeight="1" x14ac:dyDescent="0.25">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4.25" customHeight="1" x14ac:dyDescent="0.25">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4.25" customHeight="1" x14ac:dyDescent="0.25">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4.25" customHeight="1" x14ac:dyDescent="0.25">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4.25" customHeight="1" x14ac:dyDescent="0.25">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4.25" customHeight="1" x14ac:dyDescent="0.25">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4.25" customHeight="1" x14ac:dyDescent="0.25">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4.25" customHeight="1" x14ac:dyDescent="0.25">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4.25" customHeight="1" x14ac:dyDescent="0.25">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4.25" customHeight="1" x14ac:dyDescent="0.25">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4.25" customHeight="1" x14ac:dyDescent="0.25">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4.25" customHeight="1" x14ac:dyDescent="0.25">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4.25" customHeight="1" x14ac:dyDescent="0.25">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4.25" customHeight="1" x14ac:dyDescent="0.25">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4.25" customHeight="1" x14ac:dyDescent="0.25">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4.25" customHeight="1" x14ac:dyDescent="0.25">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4.25" customHeight="1" x14ac:dyDescent="0.25">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4.25" customHeight="1" x14ac:dyDescent="0.25">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4.25" customHeight="1" x14ac:dyDescent="0.25">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4.25" customHeight="1" x14ac:dyDescent="0.25">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4.25" customHeight="1" x14ac:dyDescent="0.25">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4.25" customHeight="1" x14ac:dyDescent="0.25">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4.25" customHeight="1" x14ac:dyDescent="0.25">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4.25" customHeight="1" x14ac:dyDescent="0.25">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4.25" customHeight="1" x14ac:dyDescent="0.25">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4.25" customHeight="1" x14ac:dyDescent="0.25">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4.25" customHeight="1" x14ac:dyDescent="0.25">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4.25" customHeight="1" x14ac:dyDescent="0.25">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4.25" customHeight="1" x14ac:dyDescent="0.25">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4.25" customHeight="1" x14ac:dyDescent="0.25">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4.25" customHeight="1" x14ac:dyDescent="0.25">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4.25" customHeight="1" x14ac:dyDescent="0.25">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4.25" customHeight="1" x14ac:dyDescent="0.25">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4.25" customHeight="1" x14ac:dyDescent="0.25">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4.25" customHeight="1" x14ac:dyDescent="0.25">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4.25" customHeight="1" x14ac:dyDescent="0.25">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4.25" customHeight="1" x14ac:dyDescent="0.25">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4.25" customHeight="1" x14ac:dyDescent="0.25">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4.25" customHeight="1" x14ac:dyDescent="0.25">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4.25" customHeight="1" x14ac:dyDescent="0.25">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4.25" customHeight="1" x14ac:dyDescent="0.25">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4.25" customHeight="1" x14ac:dyDescent="0.25">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4.25" customHeight="1" x14ac:dyDescent="0.25">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4.25" customHeight="1" x14ac:dyDescent="0.25">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4.25" customHeight="1" x14ac:dyDescent="0.25">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4.25" customHeight="1" x14ac:dyDescent="0.25">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4.25" customHeight="1" x14ac:dyDescent="0.25">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4.25" customHeight="1" x14ac:dyDescent="0.25">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4.25" customHeight="1" x14ac:dyDescent="0.25">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4.25" customHeight="1" x14ac:dyDescent="0.25">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4.25" customHeight="1" x14ac:dyDescent="0.25">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4.25" customHeight="1" x14ac:dyDescent="0.25">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4.25" customHeight="1" x14ac:dyDescent="0.25">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4.25" customHeight="1" x14ac:dyDescent="0.25">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4.25" customHeight="1" x14ac:dyDescent="0.25">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4.25" customHeight="1" x14ac:dyDescent="0.25">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4.25" customHeight="1" x14ac:dyDescent="0.25">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4.25" customHeight="1" x14ac:dyDescent="0.25">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4.25" customHeight="1" x14ac:dyDescent="0.25">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4.25" customHeight="1" x14ac:dyDescent="0.25">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4.25" customHeight="1" x14ac:dyDescent="0.25">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4.25" customHeight="1" x14ac:dyDescent="0.25">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4.25" customHeight="1" x14ac:dyDescent="0.25">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4.25" customHeight="1" x14ac:dyDescent="0.25">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4.25" customHeight="1" x14ac:dyDescent="0.25">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4.25" customHeight="1" x14ac:dyDescent="0.25">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4.25" customHeight="1" x14ac:dyDescent="0.25">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4.25" customHeight="1" x14ac:dyDescent="0.25">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4.25" customHeight="1" x14ac:dyDescent="0.25">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4.25" customHeight="1" x14ac:dyDescent="0.25">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4.25" customHeight="1" x14ac:dyDescent="0.25">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4.25" customHeight="1" x14ac:dyDescent="0.25">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4.25" customHeight="1" x14ac:dyDescent="0.25">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4.25" customHeight="1" x14ac:dyDescent="0.25">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4.25" customHeight="1" x14ac:dyDescent="0.25">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4.25" customHeight="1" x14ac:dyDescent="0.25">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4.25" customHeight="1" x14ac:dyDescent="0.25">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4.25" customHeight="1" x14ac:dyDescent="0.25">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4.25" customHeight="1" x14ac:dyDescent="0.25">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4.25" customHeight="1" x14ac:dyDescent="0.25">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4.25" customHeight="1" x14ac:dyDescent="0.25">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4.25" customHeight="1" x14ac:dyDescent="0.25">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4.25" customHeight="1" x14ac:dyDescent="0.25">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4.25" customHeight="1" x14ac:dyDescent="0.25">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4.25" customHeight="1" x14ac:dyDescent="0.25">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4.25" customHeight="1" x14ac:dyDescent="0.25">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4.25" customHeight="1" x14ac:dyDescent="0.25">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4.25" customHeight="1" x14ac:dyDescent="0.25">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4.25" customHeight="1" x14ac:dyDescent="0.25">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4.25" customHeight="1" x14ac:dyDescent="0.25">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4.25" customHeight="1" x14ac:dyDescent="0.25">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4.25" customHeight="1" x14ac:dyDescent="0.25">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4.25" customHeight="1" x14ac:dyDescent="0.25">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4.25" customHeight="1" x14ac:dyDescent="0.25">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4.25" customHeight="1" x14ac:dyDescent="0.25">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4.25" customHeight="1" x14ac:dyDescent="0.25">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4.25" customHeight="1" x14ac:dyDescent="0.25">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4.25" customHeight="1" x14ac:dyDescent="0.25">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4.25" customHeight="1" x14ac:dyDescent="0.25">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4.25" customHeight="1" x14ac:dyDescent="0.25">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4.25" customHeight="1" x14ac:dyDescent="0.25">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4.25" customHeight="1" x14ac:dyDescent="0.25">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4.25" customHeight="1" x14ac:dyDescent="0.25">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4.25" customHeight="1" x14ac:dyDescent="0.25">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4.25" customHeight="1" x14ac:dyDescent="0.25">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4.25" customHeight="1" x14ac:dyDescent="0.25">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4.25" customHeight="1" x14ac:dyDescent="0.25">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4.25" customHeight="1" x14ac:dyDescent="0.25">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4.25" customHeight="1" x14ac:dyDescent="0.25">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4.25" customHeight="1" x14ac:dyDescent="0.25">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4.25" customHeight="1" x14ac:dyDescent="0.25">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4.25" customHeight="1" x14ac:dyDescent="0.25">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4.25" customHeight="1" x14ac:dyDescent="0.25">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4.25" customHeight="1" x14ac:dyDescent="0.25">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4.25" customHeight="1" x14ac:dyDescent="0.25">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4.25" customHeight="1" x14ac:dyDescent="0.25">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4.25" customHeight="1" x14ac:dyDescent="0.25">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4.25" customHeight="1" x14ac:dyDescent="0.25">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4.25" customHeight="1" x14ac:dyDescent="0.25">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4.25" customHeight="1" x14ac:dyDescent="0.25">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4.25" customHeight="1" x14ac:dyDescent="0.25">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4.25" customHeight="1" x14ac:dyDescent="0.25">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4.25" customHeight="1" x14ac:dyDescent="0.25">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4.25" customHeight="1" x14ac:dyDescent="0.25">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4.25" customHeight="1" x14ac:dyDescent="0.25">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4.25" customHeight="1" x14ac:dyDescent="0.25">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4.25" customHeight="1" x14ac:dyDescent="0.25">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4.25" customHeight="1" x14ac:dyDescent="0.25">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4.25" customHeight="1" x14ac:dyDescent="0.25">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4.25" customHeight="1" x14ac:dyDescent="0.25">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4.25" customHeight="1" x14ac:dyDescent="0.25">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4.25" customHeight="1" x14ac:dyDescent="0.25">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4.25" customHeight="1" x14ac:dyDescent="0.25">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4.25" customHeight="1" x14ac:dyDescent="0.25">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4.25" customHeight="1" x14ac:dyDescent="0.25">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4.25" customHeight="1" x14ac:dyDescent="0.25">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4.25" customHeight="1" x14ac:dyDescent="0.25">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4.25" customHeight="1" x14ac:dyDescent="0.25">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4.25" customHeight="1" x14ac:dyDescent="0.25">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4.25" customHeight="1" x14ac:dyDescent="0.25">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4.25" customHeight="1" x14ac:dyDescent="0.25">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4.25" customHeight="1" x14ac:dyDescent="0.25">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4.25" customHeight="1" x14ac:dyDescent="0.25">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4.25" customHeight="1" x14ac:dyDescent="0.25">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4.25" customHeight="1" x14ac:dyDescent="0.25">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4.25" customHeight="1" x14ac:dyDescent="0.25">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4.25" customHeight="1" x14ac:dyDescent="0.25">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4.25" customHeight="1" x14ac:dyDescent="0.25">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4.25" customHeight="1" x14ac:dyDescent="0.25">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4.25" customHeight="1" x14ac:dyDescent="0.25">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4.25" customHeight="1" x14ac:dyDescent="0.25">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4.25" customHeight="1" x14ac:dyDescent="0.25">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4.25" customHeight="1" x14ac:dyDescent="0.25">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4.25" customHeight="1" x14ac:dyDescent="0.25">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4.25" customHeight="1" x14ac:dyDescent="0.25">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4.25" customHeight="1" x14ac:dyDescent="0.25">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4.25" customHeight="1" x14ac:dyDescent="0.25">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4.25" customHeight="1" x14ac:dyDescent="0.25">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4.25" customHeight="1" x14ac:dyDescent="0.25">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4.25" customHeight="1" x14ac:dyDescent="0.25">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4.25" customHeight="1" x14ac:dyDescent="0.25">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4.25" customHeight="1" x14ac:dyDescent="0.25">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4.25" customHeight="1" x14ac:dyDescent="0.25">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4.25" customHeight="1" x14ac:dyDescent="0.25">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4.25" customHeight="1" x14ac:dyDescent="0.25">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4.25" customHeight="1" x14ac:dyDescent="0.25">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4.25" customHeight="1" x14ac:dyDescent="0.25">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4.25" customHeight="1" x14ac:dyDescent="0.25">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4.25" customHeight="1" x14ac:dyDescent="0.25">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4.25" customHeight="1" x14ac:dyDescent="0.25">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4.25" customHeight="1" x14ac:dyDescent="0.25">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4.25" customHeight="1" x14ac:dyDescent="0.25">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4.25" customHeight="1" x14ac:dyDescent="0.25">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4.25" customHeight="1" x14ac:dyDescent="0.25">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4.25" customHeight="1" x14ac:dyDescent="0.25">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4.25" customHeight="1" x14ac:dyDescent="0.25">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4.25" customHeight="1" x14ac:dyDescent="0.25">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4.25" customHeight="1" x14ac:dyDescent="0.25">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4.25" customHeight="1" x14ac:dyDescent="0.25">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4.25" customHeight="1" x14ac:dyDescent="0.25">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4.25" customHeight="1" x14ac:dyDescent="0.25">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4.25" customHeight="1" x14ac:dyDescent="0.25">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4.25" customHeight="1" x14ac:dyDescent="0.25">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4.25" customHeight="1" x14ac:dyDescent="0.25">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4.25" customHeight="1" x14ac:dyDescent="0.25">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4.25" customHeight="1" x14ac:dyDescent="0.25">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4.25" customHeight="1" x14ac:dyDescent="0.25">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4.25" customHeight="1" x14ac:dyDescent="0.25">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4.25" customHeight="1" x14ac:dyDescent="0.25">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4.25" customHeight="1" x14ac:dyDescent="0.25">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4.25" customHeight="1" x14ac:dyDescent="0.25">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4.25" customHeight="1" x14ac:dyDescent="0.25">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4.25" customHeight="1" x14ac:dyDescent="0.25">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4.25" customHeight="1" x14ac:dyDescent="0.25">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4.25" customHeight="1" x14ac:dyDescent="0.25">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4.25" customHeight="1" x14ac:dyDescent="0.25">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4.25" customHeight="1" x14ac:dyDescent="0.25">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4.25" customHeight="1" x14ac:dyDescent="0.25">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4.25" customHeight="1" x14ac:dyDescent="0.25">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4.25" customHeight="1" x14ac:dyDescent="0.25">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4.25" customHeight="1" x14ac:dyDescent="0.25">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4.25" customHeight="1" x14ac:dyDescent="0.25">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4.25" customHeight="1" x14ac:dyDescent="0.25">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4.25" customHeight="1" x14ac:dyDescent="0.25">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4.25" customHeight="1" x14ac:dyDescent="0.25">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4.25" customHeight="1" x14ac:dyDescent="0.25">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4.25" customHeight="1" x14ac:dyDescent="0.25">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4.25" customHeight="1" x14ac:dyDescent="0.25">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4.25" customHeight="1" x14ac:dyDescent="0.25">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4.25" customHeight="1" x14ac:dyDescent="0.25">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4.25" customHeight="1" x14ac:dyDescent="0.25">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4.25" customHeight="1" x14ac:dyDescent="0.25">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4.25" customHeight="1" x14ac:dyDescent="0.25">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4.25" customHeight="1" x14ac:dyDescent="0.25">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4.25" customHeight="1" x14ac:dyDescent="0.25">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4.25" customHeight="1" x14ac:dyDescent="0.25">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4.25" customHeight="1" x14ac:dyDescent="0.25">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4.25" customHeight="1" x14ac:dyDescent="0.25">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4.25" customHeight="1" x14ac:dyDescent="0.25">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4.25" customHeight="1" x14ac:dyDescent="0.25">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4.25" customHeight="1" x14ac:dyDescent="0.25">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4.25" customHeight="1" x14ac:dyDescent="0.25">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4.25" customHeight="1" x14ac:dyDescent="0.25">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4.25" customHeight="1" x14ac:dyDescent="0.25">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4.25" customHeight="1" x14ac:dyDescent="0.25">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4.25" customHeight="1" x14ac:dyDescent="0.25">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4.25" customHeight="1" x14ac:dyDescent="0.25">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4.25" customHeight="1" x14ac:dyDescent="0.25">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4.25" customHeight="1" x14ac:dyDescent="0.25">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4.25" customHeight="1" x14ac:dyDescent="0.25">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4.25" customHeight="1" x14ac:dyDescent="0.25">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4.25" customHeight="1" x14ac:dyDescent="0.25">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4.25" customHeight="1" x14ac:dyDescent="0.25">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4.25" customHeight="1" x14ac:dyDescent="0.25">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4.25" customHeight="1" x14ac:dyDescent="0.25">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4.25" customHeight="1" x14ac:dyDescent="0.25">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4.25" customHeight="1" x14ac:dyDescent="0.25">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4.25" customHeight="1" x14ac:dyDescent="0.25">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4.25" customHeight="1" x14ac:dyDescent="0.25">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4.25" customHeight="1" x14ac:dyDescent="0.25">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4.25" customHeight="1" x14ac:dyDescent="0.25">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4.25" customHeight="1" x14ac:dyDescent="0.25">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4.25" customHeight="1" x14ac:dyDescent="0.25">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4.25" customHeight="1" x14ac:dyDescent="0.25">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4.25" customHeight="1" x14ac:dyDescent="0.25">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4.25" customHeight="1" x14ac:dyDescent="0.25">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4.25" customHeight="1" x14ac:dyDescent="0.25">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4.25" customHeight="1" x14ac:dyDescent="0.25">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4.25" customHeight="1" x14ac:dyDescent="0.25">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4.25" customHeight="1" x14ac:dyDescent="0.25">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4.25" customHeight="1" x14ac:dyDescent="0.25">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4.25" customHeight="1" x14ac:dyDescent="0.25">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4.25" customHeight="1" x14ac:dyDescent="0.25">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4.25" customHeight="1" x14ac:dyDescent="0.25">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4.25" customHeight="1" x14ac:dyDescent="0.25">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4.25" customHeight="1" x14ac:dyDescent="0.25">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4.25" customHeight="1" x14ac:dyDescent="0.25">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sheetData>
  <mergeCells count="3">
    <mergeCell ref="A1:D1"/>
    <mergeCell ref="B2:D2"/>
    <mergeCell ref="B3:D4"/>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979"/>
  <sheetViews>
    <sheetView workbookViewId="0">
      <selection sqref="A1:F1"/>
    </sheetView>
  </sheetViews>
  <sheetFormatPr defaultColWidth="14.42578125" defaultRowHeight="15" customHeight="1" x14ac:dyDescent="0.25"/>
  <cols>
    <col min="1" max="1" width="23.42578125" customWidth="1"/>
    <col min="2" max="2" width="15.140625" customWidth="1"/>
    <col min="3" max="3" width="13.85546875" customWidth="1"/>
    <col min="4" max="5" width="14.85546875" customWidth="1"/>
    <col min="6" max="6" width="15.85546875" customWidth="1"/>
    <col min="7" max="27" width="9.140625" customWidth="1"/>
  </cols>
  <sheetData>
    <row r="1" spans="1:27" ht="28.5" customHeight="1" x14ac:dyDescent="0.25">
      <c r="A1" s="83" t="s">
        <v>772</v>
      </c>
      <c r="B1" s="70"/>
      <c r="C1" s="70"/>
      <c r="D1" s="70"/>
      <c r="E1" s="70"/>
      <c r="F1" s="71"/>
      <c r="G1" s="32"/>
      <c r="H1" s="32"/>
      <c r="I1" s="32"/>
      <c r="J1" s="32"/>
      <c r="K1" s="32"/>
      <c r="L1" s="32"/>
      <c r="M1" s="32"/>
      <c r="N1" s="32"/>
      <c r="O1" s="32"/>
      <c r="P1" s="32"/>
      <c r="Q1" s="32"/>
      <c r="R1" s="32"/>
      <c r="S1" s="32"/>
      <c r="T1" s="32"/>
      <c r="U1" s="32"/>
      <c r="V1" s="32"/>
      <c r="W1" s="32"/>
      <c r="X1" s="32"/>
      <c r="Y1" s="32"/>
      <c r="Z1" s="32"/>
      <c r="AA1" s="32"/>
    </row>
    <row r="2" spans="1:27" ht="13.5" customHeight="1" x14ac:dyDescent="0.25">
      <c r="A2" s="51"/>
      <c r="B2" s="51"/>
      <c r="C2" s="32"/>
      <c r="D2" s="32"/>
      <c r="E2" s="32"/>
      <c r="F2" s="32"/>
      <c r="G2" s="32"/>
      <c r="H2" s="32"/>
      <c r="I2" s="32"/>
      <c r="J2" s="32"/>
      <c r="K2" s="32"/>
      <c r="L2" s="32"/>
      <c r="M2" s="32"/>
      <c r="N2" s="32"/>
      <c r="O2" s="32"/>
      <c r="P2" s="32"/>
      <c r="Q2" s="32"/>
      <c r="R2" s="32"/>
      <c r="S2" s="32"/>
      <c r="T2" s="32"/>
      <c r="U2" s="32"/>
      <c r="V2" s="32"/>
      <c r="W2" s="32"/>
      <c r="X2" s="32"/>
      <c r="Y2" s="32"/>
      <c r="Z2" s="32"/>
      <c r="AA2" s="32"/>
    </row>
    <row r="3" spans="1:27" ht="13.5" customHeight="1" x14ac:dyDescent="0.25">
      <c r="A3" s="52" t="s">
        <v>1</v>
      </c>
      <c r="B3" s="32" t="s">
        <v>773</v>
      </c>
      <c r="C3" s="32"/>
      <c r="D3" s="32"/>
      <c r="E3" s="32"/>
      <c r="F3" s="32"/>
      <c r="G3" s="32"/>
      <c r="H3" s="32"/>
      <c r="I3" s="32"/>
      <c r="J3" s="32"/>
      <c r="K3" s="32"/>
      <c r="L3" s="32"/>
      <c r="M3" s="32"/>
      <c r="N3" s="32"/>
      <c r="O3" s="32"/>
      <c r="P3" s="32"/>
      <c r="Q3" s="32"/>
      <c r="R3" s="32"/>
      <c r="S3" s="32"/>
      <c r="T3" s="32"/>
      <c r="U3" s="32"/>
      <c r="V3" s="32"/>
      <c r="W3" s="32"/>
      <c r="X3" s="32"/>
      <c r="Y3" s="32"/>
      <c r="Z3" s="32"/>
      <c r="AA3" s="32"/>
    </row>
    <row r="4" spans="1:27" ht="13.5" customHeight="1" x14ac:dyDescent="0.25">
      <c r="A4" s="52" t="s">
        <v>408</v>
      </c>
      <c r="B4" s="84" t="s">
        <v>774</v>
      </c>
      <c r="C4" s="70"/>
      <c r="D4" s="70"/>
      <c r="E4" s="71"/>
      <c r="F4" s="32"/>
      <c r="G4" s="32"/>
      <c r="H4" s="32"/>
      <c r="I4" s="32"/>
      <c r="J4" s="32"/>
      <c r="K4" s="32"/>
      <c r="L4" s="32"/>
      <c r="M4" s="32"/>
      <c r="N4" s="32"/>
      <c r="O4" s="32"/>
      <c r="P4" s="32"/>
      <c r="Q4" s="32"/>
      <c r="R4" s="32"/>
      <c r="S4" s="32"/>
      <c r="T4" s="32"/>
      <c r="U4" s="32"/>
      <c r="V4" s="32"/>
      <c r="W4" s="32"/>
      <c r="X4" s="32"/>
      <c r="Y4" s="32"/>
      <c r="Z4" s="32"/>
      <c r="AA4" s="32"/>
    </row>
    <row r="5" spans="1:27" ht="13.5" customHeight="1" x14ac:dyDescent="0.25">
      <c r="A5" s="32"/>
      <c r="B5" s="32"/>
      <c r="C5" s="32"/>
      <c r="D5" s="32"/>
      <c r="E5" s="32"/>
      <c r="F5" s="32"/>
      <c r="G5" s="32"/>
      <c r="H5" s="32"/>
      <c r="I5" s="32"/>
      <c r="J5" s="32"/>
      <c r="K5" s="32"/>
      <c r="L5" s="32"/>
      <c r="M5" s="32"/>
      <c r="N5" s="32"/>
      <c r="O5" s="32"/>
      <c r="P5" s="32"/>
      <c r="Q5" s="32"/>
      <c r="R5" s="32"/>
      <c r="S5" s="32"/>
      <c r="T5" s="32"/>
      <c r="U5" s="32"/>
      <c r="V5" s="32"/>
      <c r="W5" s="32"/>
      <c r="X5" s="32"/>
      <c r="Y5" s="32"/>
      <c r="Z5" s="32"/>
      <c r="AA5" s="32"/>
    </row>
    <row r="6" spans="1:27" ht="13.5" customHeight="1" x14ac:dyDescent="0.25">
      <c r="A6" s="32"/>
      <c r="B6" s="32"/>
      <c r="C6" s="32"/>
      <c r="D6" s="32"/>
      <c r="E6" s="32"/>
      <c r="F6" s="32"/>
      <c r="G6" s="32"/>
      <c r="H6" s="32"/>
      <c r="I6" s="32"/>
      <c r="J6" s="32"/>
      <c r="K6" s="32"/>
      <c r="L6" s="32"/>
      <c r="M6" s="32"/>
      <c r="N6" s="32"/>
      <c r="O6" s="32"/>
      <c r="P6" s="32"/>
      <c r="Q6" s="32"/>
      <c r="R6" s="32"/>
      <c r="S6" s="32"/>
      <c r="T6" s="32"/>
      <c r="U6" s="32"/>
      <c r="V6" s="32"/>
      <c r="W6" s="32"/>
      <c r="X6" s="32"/>
      <c r="Y6" s="32"/>
      <c r="Z6" s="32"/>
      <c r="AA6" s="32"/>
    </row>
    <row r="7" spans="1:27" ht="13.5" customHeight="1" x14ac:dyDescent="0.25">
      <c r="A7" s="53" t="s">
        <v>775</v>
      </c>
      <c r="B7" s="54"/>
      <c r="C7" s="55"/>
      <c r="D7" s="32"/>
      <c r="E7" s="32"/>
      <c r="F7" s="32"/>
      <c r="G7" s="32"/>
      <c r="H7" s="32"/>
      <c r="I7" s="32"/>
      <c r="J7" s="32"/>
      <c r="K7" s="32"/>
      <c r="L7" s="32"/>
      <c r="M7" s="32"/>
      <c r="N7" s="32"/>
      <c r="O7" s="32"/>
      <c r="P7" s="32"/>
      <c r="Q7" s="32"/>
      <c r="R7" s="32"/>
      <c r="S7" s="32"/>
      <c r="T7" s="32"/>
      <c r="U7" s="32"/>
      <c r="V7" s="32"/>
      <c r="W7" s="32"/>
      <c r="X7" s="32"/>
      <c r="Y7" s="32"/>
      <c r="Z7" s="32"/>
      <c r="AA7" s="32"/>
    </row>
    <row r="8" spans="1:27" ht="13.5" customHeight="1" x14ac:dyDescent="0.25">
      <c r="A8" s="42" t="s">
        <v>776</v>
      </c>
      <c r="B8" s="42" t="s">
        <v>777</v>
      </c>
      <c r="C8" s="42" t="s">
        <v>778</v>
      </c>
      <c r="D8" s="32"/>
      <c r="E8" s="32"/>
      <c r="F8" s="32"/>
      <c r="G8" s="32"/>
      <c r="H8" s="32"/>
      <c r="I8" s="32"/>
      <c r="J8" s="32"/>
      <c r="K8" s="32"/>
      <c r="L8" s="32"/>
      <c r="M8" s="32"/>
      <c r="N8" s="32"/>
      <c r="O8" s="32"/>
      <c r="P8" s="32"/>
      <c r="Q8" s="32"/>
      <c r="R8" s="32"/>
      <c r="S8" s="32"/>
      <c r="T8" s="32"/>
      <c r="U8" s="32"/>
      <c r="V8" s="32"/>
      <c r="W8" s="32"/>
      <c r="X8" s="32"/>
      <c r="Y8" s="32"/>
    </row>
    <row r="9" spans="1:27" ht="13.5" customHeight="1" x14ac:dyDescent="0.25">
      <c r="A9" s="56" t="s">
        <v>779</v>
      </c>
      <c r="B9" s="57">
        <v>670</v>
      </c>
      <c r="C9" s="57">
        <v>1630</v>
      </c>
      <c r="D9" s="32"/>
      <c r="E9" s="32"/>
      <c r="F9" s="32"/>
      <c r="G9" s="32"/>
      <c r="H9" s="32"/>
      <c r="I9" s="32"/>
      <c r="J9" s="32"/>
      <c r="K9" s="32"/>
      <c r="L9" s="32"/>
      <c r="M9" s="32"/>
      <c r="N9" s="32"/>
      <c r="O9" s="32"/>
      <c r="P9" s="32"/>
      <c r="Q9" s="32"/>
      <c r="R9" s="32"/>
      <c r="S9" s="32"/>
      <c r="T9" s="32"/>
      <c r="U9" s="32"/>
      <c r="V9" s="32"/>
      <c r="W9" s="32"/>
      <c r="X9" s="32"/>
      <c r="Y9" s="32"/>
    </row>
    <row r="10" spans="1:27" ht="13.5" customHeight="1" x14ac:dyDescent="0.25">
      <c r="A10" s="56" t="s">
        <v>780</v>
      </c>
      <c r="B10" s="57">
        <v>3960</v>
      </c>
      <c r="C10" s="57">
        <v>9920</v>
      </c>
      <c r="D10" s="32"/>
      <c r="E10" s="32"/>
      <c r="F10" s="32"/>
      <c r="G10" s="32"/>
      <c r="H10" s="32"/>
      <c r="I10" s="32"/>
      <c r="J10" s="32"/>
      <c r="K10" s="32"/>
      <c r="L10" s="32"/>
      <c r="M10" s="32"/>
      <c r="N10" s="32"/>
      <c r="O10" s="32"/>
      <c r="P10" s="32"/>
      <c r="Q10" s="32"/>
      <c r="R10" s="32"/>
      <c r="S10" s="32"/>
      <c r="T10" s="32"/>
      <c r="U10" s="32"/>
      <c r="V10" s="32"/>
      <c r="W10" s="32"/>
      <c r="X10" s="32"/>
      <c r="Y10" s="32"/>
    </row>
    <row r="11" spans="1:27" ht="13.5" customHeight="1" x14ac:dyDescent="0.25">
      <c r="A11" s="56" t="s">
        <v>781</v>
      </c>
      <c r="B11" s="57">
        <v>3810</v>
      </c>
      <c r="C11" s="57">
        <v>10930</v>
      </c>
      <c r="D11" s="32"/>
      <c r="E11" s="32"/>
      <c r="F11" s="32"/>
      <c r="G11" s="32"/>
      <c r="H11" s="32"/>
      <c r="I11" s="32"/>
      <c r="J11" s="32"/>
      <c r="K11" s="32"/>
      <c r="L11" s="32"/>
      <c r="M11" s="32"/>
      <c r="N11" s="32"/>
      <c r="O11" s="32"/>
      <c r="P11" s="32"/>
      <c r="Q11" s="32"/>
      <c r="R11" s="32"/>
      <c r="S11" s="32"/>
      <c r="T11" s="32"/>
      <c r="U11" s="32"/>
      <c r="V11" s="32"/>
      <c r="W11" s="32"/>
      <c r="X11" s="32"/>
      <c r="Y11" s="32"/>
    </row>
    <row r="12" spans="1:27" ht="13.5" customHeight="1" x14ac:dyDescent="0.25">
      <c r="A12" s="56" t="s">
        <v>782</v>
      </c>
      <c r="B12" s="57">
        <v>6010</v>
      </c>
      <c r="C12" s="57">
        <v>9910</v>
      </c>
      <c r="D12" s="32"/>
      <c r="E12" s="32"/>
      <c r="F12" s="32"/>
      <c r="G12" s="32"/>
      <c r="H12" s="32"/>
      <c r="I12" s="32"/>
      <c r="J12" s="32"/>
      <c r="K12" s="32"/>
      <c r="L12" s="32"/>
      <c r="M12" s="32"/>
      <c r="N12" s="32"/>
      <c r="O12" s="32"/>
      <c r="P12" s="32"/>
      <c r="Q12" s="32"/>
      <c r="R12" s="32"/>
      <c r="S12" s="32"/>
      <c r="T12" s="32"/>
      <c r="U12" s="32"/>
      <c r="V12" s="32"/>
      <c r="W12" s="32"/>
      <c r="X12" s="32"/>
      <c r="Y12" s="32"/>
    </row>
    <row r="13" spans="1:27" ht="13.5" customHeight="1" x14ac:dyDescent="0.25">
      <c r="A13" s="56" t="s">
        <v>783</v>
      </c>
      <c r="B13" s="57">
        <v>1440</v>
      </c>
      <c r="C13" s="57">
        <v>2630</v>
      </c>
      <c r="D13" s="32"/>
      <c r="E13" s="32"/>
      <c r="F13" s="32"/>
      <c r="G13" s="32"/>
      <c r="H13" s="32"/>
      <c r="I13" s="32"/>
      <c r="J13" s="32"/>
      <c r="K13" s="32"/>
      <c r="L13" s="32"/>
      <c r="M13" s="32"/>
      <c r="N13" s="32"/>
      <c r="O13" s="32"/>
      <c r="P13" s="32"/>
      <c r="Q13" s="32"/>
      <c r="R13" s="32"/>
      <c r="S13" s="32"/>
      <c r="T13" s="32"/>
      <c r="U13" s="32"/>
      <c r="V13" s="32"/>
      <c r="W13" s="32"/>
      <c r="X13" s="32"/>
      <c r="Y13" s="32"/>
    </row>
    <row r="14" spans="1:27" ht="13.5" customHeight="1" x14ac:dyDescent="0.25">
      <c r="A14" s="56" t="s">
        <v>784</v>
      </c>
      <c r="B14" s="57">
        <v>1280</v>
      </c>
      <c r="C14" s="57">
        <v>3120</v>
      </c>
      <c r="D14" s="32"/>
      <c r="E14" s="32"/>
      <c r="F14" s="32"/>
      <c r="G14" s="32"/>
      <c r="H14" s="32"/>
      <c r="I14" s="32"/>
      <c r="J14" s="32"/>
      <c r="K14" s="32"/>
      <c r="L14" s="32"/>
      <c r="M14" s="32"/>
      <c r="N14" s="32"/>
      <c r="O14" s="32"/>
      <c r="P14" s="32"/>
      <c r="Q14" s="32"/>
      <c r="R14" s="32"/>
      <c r="S14" s="32"/>
      <c r="T14" s="32"/>
      <c r="U14" s="32"/>
      <c r="V14" s="32"/>
      <c r="W14" s="32"/>
      <c r="X14" s="32"/>
      <c r="Y14" s="32"/>
    </row>
    <row r="15" spans="1:27" ht="13.5" customHeight="1" x14ac:dyDescent="0.25">
      <c r="A15" s="56" t="s">
        <v>785</v>
      </c>
      <c r="B15" s="57">
        <v>5710</v>
      </c>
      <c r="C15" s="57">
        <v>8420</v>
      </c>
      <c r="D15" s="32"/>
      <c r="E15" s="32"/>
      <c r="F15" s="32"/>
      <c r="G15" s="32"/>
      <c r="H15" s="32"/>
      <c r="I15" s="32"/>
      <c r="J15" s="32"/>
      <c r="K15" s="32"/>
      <c r="L15" s="32"/>
      <c r="M15" s="32"/>
      <c r="N15" s="32"/>
      <c r="O15" s="32"/>
      <c r="P15" s="32"/>
      <c r="Q15" s="32"/>
      <c r="R15" s="32"/>
      <c r="S15" s="32"/>
      <c r="T15" s="32"/>
      <c r="U15" s="32"/>
      <c r="V15" s="32"/>
      <c r="W15" s="32"/>
      <c r="X15" s="32"/>
      <c r="Y15" s="32"/>
    </row>
    <row r="16" spans="1:27" ht="13.5" customHeight="1" x14ac:dyDescent="0.25">
      <c r="A16" s="58" t="s">
        <v>786</v>
      </c>
      <c r="B16" s="59">
        <v>22880</v>
      </c>
      <c r="C16" s="59">
        <v>46560</v>
      </c>
      <c r="D16" s="32"/>
      <c r="E16" s="32"/>
      <c r="F16" s="32"/>
      <c r="G16" s="32"/>
      <c r="H16" s="32"/>
      <c r="I16" s="32"/>
      <c r="J16" s="32"/>
      <c r="K16" s="32"/>
      <c r="L16" s="32"/>
      <c r="M16" s="32"/>
      <c r="N16" s="32"/>
      <c r="O16" s="32"/>
      <c r="P16" s="32"/>
      <c r="Q16" s="32"/>
      <c r="R16" s="32"/>
      <c r="S16" s="32"/>
      <c r="T16" s="32"/>
      <c r="U16" s="32"/>
      <c r="V16" s="32"/>
      <c r="W16" s="32"/>
      <c r="X16" s="32"/>
      <c r="Y16" s="32"/>
    </row>
    <row r="17" spans="1:27" ht="13.5" customHeight="1" x14ac:dyDescent="0.2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row>
    <row r="18" spans="1:27" ht="13.5" customHeight="1" x14ac:dyDescent="0.2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row>
    <row r="19" spans="1:27" ht="13.5" customHeight="1" x14ac:dyDescent="0.25">
      <c r="A19" s="32"/>
      <c r="B19" s="32"/>
      <c r="C19" s="32"/>
      <c r="D19" s="32"/>
      <c r="F19" s="32"/>
      <c r="G19" s="32"/>
      <c r="H19" s="32"/>
      <c r="I19" s="32"/>
      <c r="J19" s="32"/>
      <c r="K19" s="32"/>
      <c r="L19" s="32"/>
      <c r="M19" s="32"/>
      <c r="N19" s="32"/>
      <c r="O19" s="32"/>
      <c r="P19" s="32"/>
      <c r="Q19" s="32"/>
      <c r="R19" s="32"/>
      <c r="S19" s="32"/>
      <c r="T19" s="32"/>
      <c r="U19" s="32"/>
      <c r="V19" s="32"/>
      <c r="W19" s="32"/>
      <c r="X19" s="32"/>
      <c r="Y19" s="32"/>
      <c r="Z19" s="32"/>
      <c r="AA19" s="32"/>
    </row>
    <row r="20" spans="1:27" ht="13.5" customHeight="1" x14ac:dyDescent="0.2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row>
    <row r="21" spans="1:27" ht="13.5" customHeight="1"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row>
    <row r="22" spans="1:27" ht="13.5" customHeight="1"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row>
    <row r="23" spans="1:27" ht="13.5" customHeight="1" x14ac:dyDescent="0.2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row>
    <row r="24" spans="1:27" ht="13.5" customHeight="1" x14ac:dyDescent="0.2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row>
    <row r="25" spans="1:27" ht="13.5" customHeight="1" x14ac:dyDescent="0.2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row>
    <row r="26" spans="1:27" ht="13.5" customHeight="1" x14ac:dyDescent="0.2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row>
    <row r="27" spans="1:27" ht="13.5" customHeight="1" x14ac:dyDescent="0.2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row>
    <row r="28" spans="1:27" ht="13.5" customHeight="1" x14ac:dyDescent="0.2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row>
    <row r="29" spans="1:27" ht="13.5" customHeight="1" x14ac:dyDescent="0.2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row>
    <row r="30" spans="1:27" ht="13.5" customHeight="1" x14ac:dyDescent="0.2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row>
    <row r="31" spans="1:27" ht="13.5" customHeight="1" x14ac:dyDescent="0.2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row>
    <row r="32" spans="1:27" ht="13.5" customHeight="1" x14ac:dyDescent="0.2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row>
    <row r="33" spans="1:27" ht="13.5" customHeight="1" x14ac:dyDescent="0.25">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row>
    <row r="34" spans="1:27" ht="13.5" customHeight="1" x14ac:dyDescent="0.2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row>
    <row r="35" spans="1:27" ht="13.5" customHeight="1" x14ac:dyDescent="0.2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row>
    <row r="36" spans="1:27" ht="13.5" customHeight="1" x14ac:dyDescent="0.2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row>
    <row r="37" spans="1:27" ht="13.5" customHeight="1" x14ac:dyDescent="0.2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row>
    <row r="38" spans="1:27" ht="13.5" customHeight="1" x14ac:dyDescent="0.2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row>
    <row r="39" spans="1:27" ht="13.5" customHeight="1" x14ac:dyDescent="0.2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row>
    <row r="40" spans="1:27" ht="13.5" customHeight="1"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row>
    <row r="41" spans="1:27" ht="13.5" customHeight="1"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row>
    <row r="42" spans="1:27" ht="13.5" customHeight="1" x14ac:dyDescent="0.2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row>
    <row r="43" spans="1:27" ht="13.5" customHeight="1"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row>
    <row r="44" spans="1:27" ht="13.5" customHeight="1" x14ac:dyDescent="0.2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row>
    <row r="45" spans="1:27" ht="13.5" customHeight="1" x14ac:dyDescent="0.2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row>
    <row r="46" spans="1:27" ht="13.5" customHeight="1" x14ac:dyDescent="0.25">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row>
    <row r="47" spans="1:27" ht="13.5" customHeight="1" x14ac:dyDescent="0.25">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row>
    <row r="48" spans="1:27" ht="13.5" customHeight="1" x14ac:dyDescent="0.2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row>
    <row r="49" spans="1:27" ht="13.5" customHeight="1" x14ac:dyDescent="0.2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row>
    <row r="50" spans="1:27" ht="13.5" customHeight="1" x14ac:dyDescent="0.2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row>
    <row r="51" spans="1:27" ht="13.5" customHeight="1" x14ac:dyDescent="0.2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row>
    <row r="52" spans="1:27" ht="13.5" customHeight="1" x14ac:dyDescent="0.2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row>
    <row r="53" spans="1:27" ht="13.5" customHeight="1" x14ac:dyDescent="0.2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row>
    <row r="54" spans="1:27" ht="13.5" customHeight="1" x14ac:dyDescent="0.2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row>
    <row r="55" spans="1:27" ht="13.5" customHeight="1" x14ac:dyDescent="0.2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row>
    <row r="56" spans="1:27" ht="13.5" customHeight="1" x14ac:dyDescent="0.2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row>
    <row r="57" spans="1:27" ht="13.5" customHeight="1" x14ac:dyDescent="0.2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row r="58" spans="1:27" ht="13.5" customHeight="1" x14ac:dyDescent="0.2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row>
    <row r="59" spans="1:27" ht="13.5" customHeight="1" x14ac:dyDescent="0.2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row>
    <row r="60" spans="1:27" ht="13.5" customHeight="1" x14ac:dyDescent="0.2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row>
    <row r="61" spans="1:27" ht="13.5" customHeight="1" x14ac:dyDescent="0.2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row>
    <row r="62" spans="1:27" ht="13.5" customHeight="1" x14ac:dyDescent="0.2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row>
    <row r="63" spans="1:27" ht="13.5" customHeight="1" x14ac:dyDescent="0.2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row>
    <row r="64" spans="1:27" ht="13.5" customHeight="1" x14ac:dyDescent="0.2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row>
    <row r="65" spans="1:27" ht="13.5" customHeight="1" x14ac:dyDescent="0.2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row>
    <row r="66" spans="1:27" ht="13.5"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row>
    <row r="67" spans="1:27" ht="13.5" customHeight="1" x14ac:dyDescent="0.2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row>
    <row r="68" spans="1:27" ht="13.5"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row>
    <row r="69" spans="1:27" ht="13.5"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row>
    <row r="70" spans="1:27" ht="13.5" customHeight="1" x14ac:dyDescent="0.2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row>
    <row r="71" spans="1:27" ht="13.5"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row>
    <row r="72" spans="1:27" ht="13.5" customHeight="1"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row>
    <row r="73" spans="1:27" ht="13.5" customHeigh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row>
    <row r="74" spans="1:27" ht="13.5" customHeight="1"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row>
    <row r="75" spans="1:27" ht="13.5" customHeight="1"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row>
    <row r="76" spans="1:27" ht="13.5"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row>
    <row r="77" spans="1:27" ht="13.5"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row>
    <row r="78" spans="1:27" ht="13.5" customHeight="1"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row>
    <row r="79" spans="1:27" ht="13.5"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row>
    <row r="80" spans="1:27" ht="13.5"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row>
    <row r="81" spans="1:27" ht="13.5"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row>
    <row r="82" spans="1:27" ht="13.5"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row>
    <row r="83" spans="1:27" ht="13.5"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row>
    <row r="84" spans="1:27" ht="13.5"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row>
    <row r="85" spans="1:27" ht="13.5"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row>
    <row r="86" spans="1:27" ht="13.5"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row>
    <row r="87" spans="1:27" ht="13.5"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row>
    <row r="88" spans="1:27" ht="13.5"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row>
    <row r="89" spans="1:27" ht="13.5"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row>
    <row r="90" spans="1:27" ht="13.5"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row>
    <row r="91" spans="1:27" ht="13.5"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row>
    <row r="92" spans="1:27" ht="13.5"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row>
    <row r="93" spans="1:27" ht="13.5"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row>
    <row r="94" spans="1:27" ht="13.5" customHeight="1" x14ac:dyDescent="0.2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row>
    <row r="95" spans="1:27" ht="13.5"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row>
    <row r="96" spans="1:27" ht="13.5"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row>
    <row r="97" spans="1:27" ht="13.5" customHeight="1"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row>
    <row r="98" spans="1:27" ht="13.5" customHeight="1" x14ac:dyDescent="0.2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row>
    <row r="99" spans="1:27" ht="13.5" customHeight="1" x14ac:dyDescent="0.2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row>
    <row r="100" spans="1:27" ht="13.5" customHeight="1" x14ac:dyDescent="0.2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row>
    <row r="101" spans="1:27" ht="13.5" customHeight="1" x14ac:dyDescent="0.2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row>
    <row r="102" spans="1:27" ht="13.5" customHeight="1" x14ac:dyDescent="0.2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row>
    <row r="103" spans="1:27" ht="13.5" customHeight="1" x14ac:dyDescent="0.2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row>
    <row r="104" spans="1:27" ht="13.5" customHeight="1" x14ac:dyDescent="0.2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row>
    <row r="105" spans="1:27" ht="13.5" customHeight="1" x14ac:dyDescent="0.2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row>
    <row r="106" spans="1:27" ht="13.5" customHeight="1"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row>
    <row r="107" spans="1:27" ht="13.5" customHeight="1" x14ac:dyDescent="0.2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row>
    <row r="108" spans="1:27" ht="13.5" customHeight="1" x14ac:dyDescent="0.2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row>
    <row r="109" spans="1:27" ht="13.5" customHeight="1"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row>
    <row r="110" spans="1:27" ht="13.5" customHeight="1" x14ac:dyDescent="0.2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row>
    <row r="111" spans="1:27" ht="13.5" customHeight="1" x14ac:dyDescent="0.2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row>
    <row r="112" spans="1:27" ht="13.5" customHeight="1" x14ac:dyDescent="0.2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row>
    <row r="113" spans="1:27" ht="13.5" customHeight="1" x14ac:dyDescent="0.2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row>
    <row r="114" spans="1:27" ht="13.5" customHeight="1" x14ac:dyDescent="0.2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row>
    <row r="115" spans="1:27" ht="13.5" customHeight="1"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row>
    <row r="116" spans="1:27" ht="13.5" customHeight="1"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row>
    <row r="117" spans="1:27" ht="13.5" customHeight="1" x14ac:dyDescent="0.2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row>
    <row r="118" spans="1:27" ht="13.5" customHeight="1" x14ac:dyDescent="0.2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row>
    <row r="119" spans="1:27" ht="13.5" customHeight="1" x14ac:dyDescent="0.2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row>
    <row r="120" spans="1:27" ht="13.5" customHeight="1" x14ac:dyDescent="0.2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row>
    <row r="121" spans="1:27" ht="13.5" customHeight="1" x14ac:dyDescent="0.2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row>
    <row r="122" spans="1:27" ht="13.5" customHeight="1" x14ac:dyDescent="0.2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row>
    <row r="123" spans="1:27" ht="13.5" customHeight="1" x14ac:dyDescent="0.2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row>
    <row r="124" spans="1:27" ht="13.5" customHeight="1" x14ac:dyDescent="0.2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row>
    <row r="125" spans="1:27" ht="13.5" customHeight="1" x14ac:dyDescent="0.2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row>
    <row r="126" spans="1:27" ht="13.5" customHeight="1" x14ac:dyDescent="0.2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row>
    <row r="127" spans="1:27" ht="13.5" customHeight="1" x14ac:dyDescent="0.2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row>
    <row r="128" spans="1:27" ht="13.5" customHeight="1" x14ac:dyDescent="0.2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row>
    <row r="129" spans="1:27" ht="13.5" customHeight="1" x14ac:dyDescent="0.2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row>
    <row r="130" spans="1:27" ht="13.5" customHeight="1" x14ac:dyDescent="0.2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row>
    <row r="131" spans="1:27" ht="13.5" customHeight="1" x14ac:dyDescent="0.2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row>
    <row r="132" spans="1:27" ht="13.5" customHeight="1" x14ac:dyDescent="0.2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row>
    <row r="133" spans="1:27" ht="13.5" customHeight="1" x14ac:dyDescent="0.2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row>
    <row r="134" spans="1:27" ht="13.5" customHeight="1" x14ac:dyDescent="0.2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row>
    <row r="135" spans="1:27" ht="13.5" customHeight="1" x14ac:dyDescent="0.2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row>
    <row r="136" spans="1:27" ht="13.5" customHeight="1" x14ac:dyDescent="0.2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row>
    <row r="137" spans="1:27" ht="13.5" customHeight="1" x14ac:dyDescent="0.2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row>
    <row r="138" spans="1:27" ht="13.5" customHeight="1" x14ac:dyDescent="0.2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row>
    <row r="139" spans="1:27" ht="13.5" customHeight="1" x14ac:dyDescent="0.2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row>
    <row r="140" spans="1:27" ht="13.5" customHeight="1"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row>
    <row r="141" spans="1:27" ht="13.5" customHeight="1" x14ac:dyDescent="0.2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row>
    <row r="142" spans="1:27" ht="13.5" customHeight="1" x14ac:dyDescent="0.2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row>
    <row r="143" spans="1:27" ht="13.5" customHeight="1" x14ac:dyDescent="0.2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row>
    <row r="144" spans="1:27" ht="13.5" customHeight="1"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row>
    <row r="145" spans="1:27" ht="13.5" customHeight="1" x14ac:dyDescent="0.2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row>
    <row r="146" spans="1:27" ht="13.5" customHeight="1" x14ac:dyDescent="0.2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row>
    <row r="147" spans="1:27" ht="13.5" customHeight="1" x14ac:dyDescent="0.2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row>
    <row r="148" spans="1:27" ht="13.5" customHeight="1" x14ac:dyDescent="0.2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row>
    <row r="149" spans="1:27" ht="13.5" customHeight="1" x14ac:dyDescent="0.2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row>
    <row r="150" spans="1:27" ht="13.5" customHeight="1" x14ac:dyDescent="0.2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row>
    <row r="151" spans="1:27" ht="13.5" customHeight="1" x14ac:dyDescent="0.2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row>
    <row r="152" spans="1:27" ht="13.5" customHeight="1"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row>
    <row r="153" spans="1:27" ht="13.5" customHeight="1" x14ac:dyDescent="0.2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row>
    <row r="154" spans="1:27" ht="13.5" customHeight="1" x14ac:dyDescent="0.2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row>
    <row r="155" spans="1:27" ht="13.5" customHeight="1" x14ac:dyDescent="0.2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row>
    <row r="156" spans="1:27" ht="13.5" customHeight="1" x14ac:dyDescent="0.2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row>
    <row r="157" spans="1:27" ht="13.5" customHeight="1" x14ac:dyDescent="0.2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row>
    <row r="158" spans="1:27" ht="13.5" customHeight="1" x14ac:dyDescent="0.2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row>
    <row r="159" spans="1:27" ht="13.5" customHeight="1" x14ac:dyDescent="0.2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row>
    <row r="160" spans="1:27" ht="13.5" customHeight="1" x14ac:dyDescent="0.2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row>
    <row r="161" spans="1:27" ht="13.5" customHeight="1" x14ac:dyDescent="0.2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row>
    <row r="162" spans="1:27" ht="13.5" customHeight="1" x14ac:dyDescent="0.2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row>
    <row r="163" spans="1:27" ht="13.5" customHeight="1" x14ac:dyDescent="0.2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row>
    <row r="164" spans="1:27" ht="13.5" customHeight="1" x14ac:dyDescent="0.2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row>
    <row r="165" spans="1:27" ht="13.5" customHeight="1" x14ac:dyDescent="0.2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row>
    <row r="166" spans="1:27" ht="13.5" customHeight="1" x14ac:dyDescent="0.2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row>
    <row r="167" spans="1:27" ht="13.5" customHeight="1" x14ac:dyDescent="0.2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row>
    <row r="168" spans="1:27" ht="13.5" customHeight="1" x14ac:dyDescent="0.2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row>
    <row r="169" spans="1:27" ht="13.5" customHeight="1" x14ac:dyDescent="0.2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row>
    <row r="170" spans="1:27" ht="13.5" customHeight="1" x14ac:dyDescent="0.2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row>
    <row r="171" spans="1:27" ht="13.5" customHeight="1" x14ac:dyDescent="0.2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row>
    <row r="172" spans="1:27" ht="13.5" customHeight="1" x14ac:dyDescent="0.2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row>
    <row r="173" spans="1:27" ht="13.5" customHeight="1" x14ac:dyDescent="0.2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row>
    <row r="174" spans="1:27" ht="13.5" customHeight="1" x14ac:dyDescent="0.2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row>
    <row r="175" spans="1:27" ht="13.5" customHeight="1" x14ac:dyDescent="0.2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row>
    <row r="176" spans="1:27" ht="13.5" customHeight="1" x14ac:dyDescent="0.2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row>
    <row r="177" spans="1:27" ht="13.5" customHeight="1" x14ac:dyDescent="0.2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row>
    <row r="178" spans="1:27" ht="13.5" customHeight="1" x14ac:dyDescent="0.2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row>
    <row r="179" spans="1:27" ht="13.5" customHeight="1" x14ac:dyDescent="0.2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row>
    <row r="180" spans="1:27" ht="13.5" customHeight="1" x14ac:dyDescent="0.2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row>
    <row r="181" spans="1:27" ht="13.5" customHeight="1" x14ac:dyDescent="0.2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row>
    <row r="182" spans="1:27" ht="13.5" customHeight="1" x14ac:dyDescent="0.2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row>
    <row r="183" spans="1:27" ht="13.5" customHeight="1" x14ac:dyDescent="0.2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row>
    <row r="184" spans="1:27" ht="13.5" customHeight="1" x14ac:dyDescent="0.2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row>
    <row r="185" spans="1:27" ht="13.5" customHeight="1" x14ac:dyDescent="0.2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row>
    <row r="186" spans="1:27" ht="13.5" customHeight="1" x14ac:dyDescent="0.2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row>
    <row r="187" spans="1:27" ht="13.5" customHeight="1" x14ac:dyDescent="0.2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row>
    <row r="188" spans="1:27" ht="13.5" customHeight="1"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row>
    <row r="189" spans="1:27" ht="13.5" customHeight="1" x14ac:dyDescent="0.2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row>
    <row r="190" spans="1:27" ht="13.5" customHeight="1" x14ac:dyDescent="0.2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row>
    <row r="191" spans="1:27" ht="13.5" customHeight="1" x14ac:dyDescent="0.2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row>
    <row r="192" spans="1:27" ht="13.5" customHeight="1" x14ac:dyDescent="0.2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row>
    <row r="193" spans="1:27" ht="13.5" customHeight="1" x14ac:dyDescent="0.2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row>
    <row r="194" spans="1:27" ht="13.5" customHeight="1" x14ac:dyDescent="0.2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row>
    <row r="195" spans="1:27" ht="13.5" customHeight="1" x14ac:dyDescent="0.2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row>
    <row r="196" spans="1:27" ht="13.5" customHeight="1" x14ac:dyDescent="0.2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row>
    <row r="197" spans="1:27" ht="13.5" customHeight="1" x14ac:dyDescent="0.2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row>
    <row r="198" spans="1:27" ht="13.5" customHeight="1" x14ac:dyDescent="0.2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row>
    <row r="199" spans="1:27" ht="13.5" customHeight="1" x14ac:dyDescent="0.2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row>
    <row r="200" spans="1:27" ht="13.5" customHeight="1" x14ac:dyDescent="0.2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row>
    <row r="201" spans="1:27" ht="13.5" customHeight="1" x14ac:dyDescent="0.2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row>
    <row r="202" spans="1:27" ht="13.5" customHeight="1" x14ac:dyDescent="0.2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row>
    <row r="203" spans="1:27" ht="13.5" customHeight="1" x14ac:dyDescent="0.2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row>
    <row r="204" spans="1:27" ht="13.5" customHeight="1" x14ac:dyDescent="0.2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row>
    <row r="205" spans="1:27" ht="13.5" customHeight="1" x14ac:dyDescent="0.2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row>
    <row r="206" spans="1:27" ht="13.5" customHeight="1" x14ac:dyDescent="0.2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row>
    <row r="207" spans="1:27" ht="13.5" customHeight="1" x14ac:dyDescent="0.2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row>
    <row r="208" spans="1:27" ht="13.5" customHeight="1" x14ac:dyDescent="0.2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row>
    <row r="209" spans="1:27" ht="13.5" customHeight="1" x14ac:dyDescent="0.2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row>
    <row r="210" spans="1:27" ht="13.5" customHeight="1" x14ac:dyDescent="0.2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row>
    <row r="211" spans="1:27" ht="13.5" customHeight="1" x14ac:dyDescent="0.2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row>
    <row r="212" spans="1:27" ht="13.5" customHeight="1" x14ac:dyDescent="0.2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row>
    <row r="213" spans="1:27" ht="13.5" customHeight="1" x14ac:dyDescent="0.2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row>
    <row r="214" spans="1:27" ht="13.5" customHeight="1" x14ac:dyDescent="0.2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row>
    <row r="215" spans="1:27" ht="13.5" customHeight="1" x14ac:dyDescent="0.2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row>
    <row r="216" spans="1:27" ht="13.5" customHeight="1" x14ac:dyDescent="0.2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row>
    <row r="217" spans="1:27" ht="13.5" customHeight="1" x14ac:dyDescent="0.2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row>
    <row r="218" spans="1:27" ht="13.5" customHeight="1" x14ac:dyDescent="0.2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row>
    <row r="219" spans="1:27" ht="13.5" customHeight="1" x14ac:dyDescent="0.2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row>
    <row r="220" spans="1:27" ht="13.5" customHeight="1" x14ac:dyDescent="0.2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row>
    <row r="221" spans="1:27" ht="13.5" customHeight="1" x14ac:dyDescent="0.2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row>
    <row r="222" spans="1:27" ht="13.5" customHeight="1" x14ac:dyDescent="0.2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row>
    <row r="223" spans="1:27" ht="13.5" customHeight="1" x14ac:dyDescent="0.2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row>
    <row r="224" spans="1:27" ht="13.5" customHeight="1" x14ac:dyDescent="0.2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row>
    <row r="225" spans="1:27" ht="13.5" customHeight="1" x14ac:dyDescent="0.2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row>
    <row r="226" spans="1:27" ht="13.5" customHeight="1" x14ac:dyDescent="0.2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row>
    <row r="227" spans="1:27" ht="13.5" customHeight="1" x14ac:dyDescent="0.2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row>
    <row r="228" spans="1:27" ht="13.5" customHeight="1" x14ac:dyDescent="0.2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row>
    <row r="229" spans="1:27" ht="13.5" customHeight="1" x14ac:dyDescent="0.2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row>
    <row r="230" spans="1:27" ht="13.5" customHeight="1" x14ac:dyDescent="0.2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row>
    <row r="231" spans="1:27" ht="13.5" customHeight="1" x14ac:dyDescent="0.2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row>
    <row r="232" spans="1:27" ht="13.5" customHeight="1" x14ac:dyDescent="0.2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row>
    <row r="233" spans="1:27" ht="13.5" customHeight="1" x14ac:dyDescent="0.2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row>
    <row r="234" spans="1:27" ht="13.5" customHeight="1" x14ac:dyDescent="0.2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row>
    <row r="235" spans="1:27" ht="13.5" customHeight="1" x14ac:dyDescent="0.2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row>
    <row r="236" spans="1:27" ht="13.5" customHeight="1" x14ac:dyDescent="0.2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row>
    <row r="237" spans="1:27" ht="13.5" customHeight="1" x14ac:dyDescent="0.2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row>
    <row r="238" spans="1:27" ht="13.5" customHeight="1" x14ac:dyDescent="0.2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row>
    <row r="239" spans="1:27" ht="13.5" customHeight="1" x14ac:dyDescent="0.2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row>
    <row r="240" spans="1:27" ht="13.5" customHeight="1" x14ac:dyDescent="0.2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row>
    <row r="241" spans="1:27" ht="13.5" customHeight="1" x14ac:dyDescent="0.2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row>
    <row r="242" spans="1:27" ht="13.5" customHeight="1" x14ac:dyDescent="0.2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row>
    <row r="243" spans="1:27" ht="13.5" customHeight="1" x14ac:dyDescent="0.2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row>
    <row r="244" spans="1:27" ht="13.5" customHeight="1" x14ac:dyDescent="0.2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row>
    <row r="245" spans="1:27" ht="13.5" customHeight="1" x14ac:dyDescent="0.2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row>
    <row r="246" spans="1:27" ht="13.5" customHeight="1" x14ac:dyDescent="0.2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row>
    <row r="247" spans="1:27" ht="13.5" customHeight="1" x14ac:dyDescent="0.2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row>
    <row r="248" spans="1:27" ht="13.5" customHeight="1" x14ac:dyDescent="0.2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row>
    <row r="249" spans="1:27" ht="13.5" customHeight="1" x14ac:dyDescent="0.2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row>
    <row r="250" spans="1:27" ht="13.5" customHeight="1" x14ac:dyDescent="0.2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row>
    <row r="251" spans="1:27" ht="13.5" customHeight="1" x14ac:dyDescent="0.2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row>
    <row r="252" spans="1:27" ht="13.5" customHeight="1" x14ac:dyDescent="0.2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row>
    <row r="253" spans="1:27" ht="13.5" customHeight="1" x14ac:dyDescent="0.2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row>
    <row r="254" spans="1:27" ht="13.5" customHeight="1" x14ac:dyDescent="0.2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row>
    <row r="255" spans="1:27" ht="13.5" customHeight="1" x14ac:dyDescent="0.2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row>
    <row r="256" spans="1:27" ht="13.5" customHeight="1" x14ac:dyDescent="0.2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row>
    <row r="257" spans="1:27" ht="13.5" customHeight="1" x14ac:dyDescent="0.2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row>
    <row r="258" spans="1:27" ht="13.5" customHeight="1" x14ac:dyDescent="0.2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row>
    <row r="259" spans="1:27" ht="13.5" customHeight="1" x14ac:dyDescent="0.2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row>
    <row r="260" spans="1:27" ht="13.5" customHeight="1" x14ac:dyDescent="0.2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row>
    <row r="261" spans="1:27" ht="13.5" customHeight="1" x14ac:dyDescent="0.2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row>
    <row r="262" spans="1:27" ht="13.5" customHeight="1" x14ac:dyDescent="0.2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row>
    <row r="263" spans="1:27" ht="13.5" customHeight="1" x14ac:dyDescent="0.25">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row>
    <row r="264" spans="1:27" ht="13.5" customHeight="1" x14ac:dyDescent="0.25">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row>
    <row r="265" spans="1:27" ht="13.5" customHeight="1" x14ac:dyDescent="0.25">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row>
    <row r="266" spans="1:27" ht="13.5" customHeight="1" x14ac:dyDescent="0.25">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row>
    <row r="267" spans="1:27" ht="13.5" customHeight="1" x14ac:dyDescent="0.25">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row>
    <row r="268" spans="1:27" ht="13.5" customHeight="1" x14ac:dyDescent="0.25">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row>
    <row r="269" spans="1:27" ht="13.5" customHeight="1" x14ac:dyDescent="0.25">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row>
    <row r="270" spans="1:27" ht="13.5" customHeight="1" x14ac:dyDescent="0.25">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row>
    <row r="271" spans="1:27" ht="13.5" customHeight="1" x14ac:dyDescent="0.25">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row>
    <row r="272" spans="1:27" ht="13.5" customHeight="1" x14ac:dyDescent="0.25">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row>
    <row r="273" spans="1:27" ht="13.5" customHeight="1" x14ac:dyDescent="0.25">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row>
    <row r="274" spans="1:27" ht="13.5" customHeight="1" x14ac:dyDescent="0.25">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row>
    <row r="275" spans="1:27" ht="13.5" customHeight="1" x14ac:dyDescent="0.25">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row>
    <row r="276" spans="1:27" ht="13.5" customHeight="1" x14ac:dyDescent="0.25">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row>
    <row r="277" spans="1:27" ht="13.5" customHeight="1" x14ac:dyDescent="0.25">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row>
    <row r="278" spans="1:27" ht="13.5" customHeight="1" x14ac:dyDescent="0.25">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row>
    <row r="279" spans="1:27" ht="13.5" customHeight="1" x14ac:dyDescent="0.25">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row>
    <row r="280" spans="1:27" ht="13.5" customHeight="1" x14ac:dyDescent="0.25">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row>
    <row r="281" spans="1:27" ht="13.5" customHeight="1" x14ac:dyDescent="0.25">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row>
    <row r="282" spans="1:27" ht="13.5" customHeight="1" x14ac:dyDescent="0.25">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row>
    <row r="283" spans="1:27" ht="13.5" customHeight="1" x14ac:dyDescent="0.25">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row>
    <row r="284" spans="1:27" ht="13.5" customHeight="1" x14ac:dyDescent="0.25">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row>
    <row r="285" spans="1:27" ht="13.5" customHeight="1" x14ac:dyDescent="0.25">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row>
    <row r="286" spans="1:27" ht="13.5" customHeight="1" x14ac:dyDescent="0.25">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row>
    <row r="287" spans="1:27" ht="13.5" customHeight="1" x14ac:dyDescent="0.25">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row>
    <row r="288" spans="1:27" ht="13.5" customHeight="1" x14ac:dyDescent="0.25">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row>
    <row r="289" spans="1:27" ht="13.5" customHeight="1" x14ac:dyDescent="0.25">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row>
    <row r="290" spans="1:27" ht="13.5" customHeight="1" x14ac:dyDescent="0.25">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row>
    <row r="291" spans="1:27" ht="13.5" customHeight="1" x14ac:dyDescent="0.25">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row>
    <row r="292" spans="1:27" ht="13.5" customHeight="1" x14ac:dyDescent="0.25">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row>
    <row r="293" spans="1:27" ht="13.5" customHeight="1" x14ac:dyDescent="0.25">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row>
    <row r="294" spans="1:27" ht="13.5" customHeight="1" x14ac:dyDescent="0.25">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row>
    <row r="295" spans="1:27" ht="13.5" customHeight="1" x14ac:dyDescent="0.25">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row>
    <row r="296" spans="1:27" ht="13.5" customHeight="1" x14ac:dyDescent="0.25">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row>
    <row r="297" spans="1:27" ht="13.5" customHeight="1" x14ac:dyDescent="0.25">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row>
    <row r="298" spans="1:27" ht="13.5" customHeight="1" x14ac:dyDescent="0.25">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row>
    <row r="299" spans="1:27" ht="13.5" customHeight="1" x14ac:dyDescent="0.25">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row>
    <row r="300" spans="1:27" ht="13.5" customHeight="1" x14ac:dyDescent="0.25">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row>
    <row r="301" spans="1:27" ht="13.5" customHeight="1" x14ac:dyDescent="0.25">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row>
    <row r="302" spans="1:27" ht="13.5" customHeight="1" x14ac:dyDescent="0.25">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row>
    <row r="303" spans="1:27" ht="13.5" customHeight="1" x14ac:dyDescent="0.25">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row>
    <row r="304" spans="1:27" ht="13.5" customHeight="1" x14ac:dyDescent="0.25">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row>
    <row r="305" spans="1:27" ht="13.5" customHeight="1" x14ac:dyDescent="0.25">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row>
    <row r="306" spans="1:27" ht="13.5" customHeight="1" x14ac:dyDescent="0.25">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row>
    <row r="307" spans="1:27" ht="13.5" customHeight="1" x14ac:dyDescent="0.25">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row>
    <row r="308" spans="1:27" ht="13.5" customHeight="1" x14ac:dyDescent="0.25">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row>
    <row r="309" spans="1:27" ht="13.5" customHeight="1" x14ac:dyDescent="0.25">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row>
    <row r="310" spans="1:27" ht="13.5" customHeight="1" x14ac:dyDescent="0.25">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row>
    <row r="311" spans="1:27" ht="13.5" customHeight="1" x14ac:dyDescent="0.25">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row>
    <row r="312" spans="1:27" ht="13.5" customHeight="1" x14ac:dyDescent="0.25">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row>
    <row r="313" spans="1:27" ht="13.5" customHeight="1" x14ac:dyDescent="0.25">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row>
    <row r="314" spans="1:27" ht="13.5" customHeight="1" x14ac:dyDescent="0.25">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row>
    <row r="315" spans="1:27" ht="13.5" customHeight="1" x14ac:dyDescent="0.25">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row>
    <row r="316" spans="1:27" ht="13.5" customHeight="1" x14ac:dyDescent="0.25">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row>
    <row r="317" spans="1:27" ht="13.5" customHeight="1" x14ac:dyDescent="0.25">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row>
    <row r="318" spans="1:27" ht="13.5" customHeight="1" x14ac:dyDescent="0.25">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row>
    <row r="319" spans="1:27" ht="13.5" customHeight="1" x14ac:dyDescent="0.25">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row>
    <row r="320" spans="1:27" ht="13.5" customHeight="1" x14ac:dyDescent="0.25">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row>
    <row r="321" spans="1:27" ht="13.5" customHeight="1" x14ac:dyDescent="0.25">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row>
    <row r="322" spans="1:27" ht="13.5" customHeight="1" x14ac:dyDescent="0.2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row>
    <row r="323" spans="1:27" ht="13.5" customHeight="1" x14ac:dyDescent="0.25">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row>
    <row r="324" spans="1:27" ht="13.5" customHeight="1" x14ac:dyDescent="0.2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row>
    <row r="325" spans="1:27" ht="13.5" customHeight="1" x14ac:dyDescent="0.2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row>
    <row r="326" spans="1:27" ht="13.5" customHeight="1" x14ac:dyDescent="0.2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row>
    <row r="327" spans="1:27" ht="13.5" customHeight="1" x14ac:dyDescent="0.2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row>
    <row r="328" spans="1:27" ht="13.5" customHeight="1" x14ac:dyDescent="0.2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row>
    <row r="329" spans="1:27" ht="13.5" customHeight="1" x14ac:dyDescent="0.2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row>
    <row r="330" spans="1:27" ht="13.5" customHeight="1" x14ac:dyDescent="0.2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row>
    <row r="331" spans="1:27" ht="13.5" customHeight="1" x14ac:dyDescent="0.2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row>
    <row r="332" spans="1:27" ht="13.5" customHeight="1" x14ac:dyDescent="0.2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row>
    <row r="333" spans="1:27" ht="13.5" customHeight="1" x14ac:dyDescent="0.2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row>
    <row r="334" spans="1:27" ht="13.5" customHeight="1" x14ac:dyDescent="0.2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row>
    <row r="335" spans="1:27" ht="13.5" customHeight="1" x14ac:dyDescent="0.2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row>
    <row r="336" spans="1:27" ht="13.5" customHeight="1" x14ac:dyDescent="0.2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row>
    <row r="337" spans="1:27" ht="13.5" customHeight="1" x14ac:dyDescent="0.2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row>
    <row r="338" spans="1:27" ht="13.5" customHeight="1" x14ac:dyDescent="0.2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row>
    <row r="339" spans="1:27" ht="13.5" customHeight="1" x14ac:dyDescent="0.2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row>
    <row r="340" spans="1:27" ht="13.5" customHeight="1" x14ac:dyDescent="0.2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row>
    <row r="341" spans="1:27" ht="13.5" customHeight="1" x14ac:dyDescent="0.2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row>
    <row r="342" spans="1:27" ht="13.5" customHeight="1" x14ac:dyDescent="0.2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row>
    <row r="343" spans="1:27" ht="13.5" customHeight="1" x14ac:dyDescent="0.2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row>
    <row r="344" spans="1:27" ht="13.5" customHeight="1" x14ac:dyDescent="0.2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row>
    <row r="345" spans="1:27" ht="13.5" customHeight="1" x14ac:dyDescent="0.2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row>
    <row r="346" spans="1:27" ht="13.5" customHeight="1" x14ac:dyDescent="0.2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row>
    <row r="347" spans="1:27" ht="13.5" customHeight="1" x14ac:dyDescent="0.2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row>
    <row r="348" spans="1:27" ht="13.5" customHeight="1" x14ac:dyDescent="0.2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row>
    <row r="349" spans="1:27" ht="13.5" customHeight="1" x14ac:dyDescent="0.2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row>
    <row r="350" spans="1:27" ht="13.5" customHeight="1" x14ac:dyDescent="0.2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row>
    <row r="351" spans="1:27" ht="13.5" customHeight="1" x14ac:dyDescent="0.2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row>
    <row r="352" spans="1:27" ht="13.5" customHeight="1" x14ac:dyDescent="0.2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row>
    <row r="353" spans="1:27" ht="13.5" customHeight="1" x14ac:dyDescent="0.2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row>
    <row r="354" spans="1:27" ht="13.5" customHeight="1" x14ac:dyDescent="0.2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row>
    <row r="355" spans="1:27" ht="13.5" customHeight="1" x14ac:dyDescent="0.2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row>
    <row r="356" spans="1:27" ht="13.5" customHeight="1" x14ac:dyDescent="0.2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row>
    <row r="357" spans="1:27" ht="13.5" customHeight="1" x14ac:dyDescent="0.2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row>
    <row r="358" spans="1:27" ht="13.5" customHeight="1" x14ac:dyDescent="0.2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row>
    <row r="359" spans="1:27" ht="13.5" customHeight="1" x14ac:dyDescent="0.2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row>
    <row r="360" spans="1:27" ht="13.5" customHeight="1" x14ac:dyDescent="0.2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row>
    <row r="361" spans="1:27" ht="13.5" customHeight="1" x14ac:dyDescent="0.2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row>
    <row r="362" spans="1:27" ht="13.5" customHeight="1" x14ac:dyDescent="0.2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row>
    <row r="363" spans="1:27" ht="13.5" customHeight="1" x14ac:dyDescent="0.2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row>
    <row r="364" spans="1:27" ht="13.5" customHeight="1" x14ac:dyDescent="0.2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row>
    <row r="365" spans="1:27" ht="13.5" customHeight="1" x14ac:dyDescent="0.2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row>
    <row r="366" spans="1:27" ht="13.5" customHeight="1" x14ac:dyDescent="0.2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row>
    <row r="367" spans="1:27" ht="13.5" customHeight="1" x14ac:dyDescent="0.2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row>
    <row r="368" spans="1:27" ht="13.5" customHeight="1" x14ac:dyDescent="0.2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row>
    <row r="369" spans="1:27" ht="13.5" customHeight="1" x14ac:dyDescent="0.2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row>
    <row r="370" spans="1:27" ht="13.5" customHeight="1" x14ac:dyDescent="0.2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row>
    <row r="371" spans="1:27" ht="13.5" customHeight="1" x14ac:dyDescent="0.2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row>
    <row r="372" spans="1:27" ht="13.5" customHeight="1" x14ac:dyDescent="0.2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row>
    <row r="373" spans="1:27" ht="13.5" customHeight="1" x14ac:dyDescent="0.2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row>
    <row r="374" spans="1:27" ht="13.5" customHeight="1" x14ac:dyDescent="0.2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row>
    <row r="375" spans="1:27" ht="13.5" customHeight="1" x14ac:dyDescent="0.2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row>
    <row r="376" spans="1:27" ht="13.5" customHeight="1" x14ac:dyDescent="0.2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row>
    <row r="377" spans="1:27" ht="13.5" customHeight="1" x14ac:dyDescent="0.2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row>
    <row r="378" spans="1:27" ht="13.5" customHeight="1" x14ac:dyDescent="0.2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row>
    <row r="379" spans="1:27" ht="13.5" customHeight="1" x14ac:dyDescent="0.2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row>
    <row r="380" spans="1:27" ht="13.5" customHeight="1" x14ac:dyDescent="0.2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row>
    <row r="381" spans="1:27" ht="13.5" customHeight="1" x14ac:dyDescent="0.2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row>
    <row r="382" spans="1:27" ht="13.5" customHeight="1" x14ac:dyDescent="0.2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row>
    <row r="383" spans="1:27" ht="13.5" customHeight="1" x14ac:dyDescent="0.2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row>
    <row r="384" spans="1:27" ht="13.5" customHeight="1" x14ac:dyDescent="0.2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row>
    <row r="385" spans="1:27" ht="13.5" customHeight="1" x14ac:dyDescent="0.2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row>
    <row r="386" spans="1:27" ht="13.5" customHeight="1" x14ac:dyDescent="0.2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row>
    <row r="387" spans="1:27" ht="13.5" customHeight="1" x14ac:dyDescent="0.2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row>
    <row r="388" spans="1:27" ht="13.5" customHeight="1" x14ac:dyDescent="0.2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row>
    <row r="389" spans="1:27" ht="13.5" customHeight="1" x14ac:dyDescent="0.2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row>
    <row r="390" spans="1:27" ht="13.5" customHeight="1" x14ac:dyDescent="0.2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row>
    <row r="391" spans="1:27" ht="13.5" customHeight="1" x14ac:dyDescent="0.2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row>
    <row r="392" spans="1:27" ht="13.5" customHeight="1" x14ac:dyDescent="0.2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row>
    <row r="393" spans="1:27" ht="13.5" customHeight="1" x14ac:dyDescent="0.2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row>
    <row r="394" spans="1:27" ht="13.5" customHeight="1" x14ac:dyDescent="0.2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row>
    <row r="395" spans="1:27" ht="13.5" customHeight="1" x14ac:dyDescent="0.2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row>
    <row r="396" spans="1:27" ht="13.5" customHeight="1" x14ac:dyDescent="0.2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row>
    <row r="397" spans="1:27" ht="13.5" customHeight="1" x14ac:dyDescent="0.2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row>
    <row r="398" spans="1:27" ht="13.5" customHeight="1" x14ac:dyDescent="0.2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row>
    <row r="399" spans="1:27" ht="13.5" customHeight="1" x14ac:dyDescent="0.2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row>
    <row r="400" spans="1:27" ht="13.5" customHeight="1" x14ac:dyDescent="0.2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row>
    <row r="401" spans="1:27" ht="13.5" customHeight="1" x14ac:dyDescent="0.2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row>
    <row r="402" spans="1:27" ht="13.5" customHeight="1" x14ac:dyDescent="0.2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row>
    <row r="403" spans="1:27" ht="13.5" customHeight="1" x14ac:dyDescent="0.2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row>
    <row r="404" spans="1:27" ht="13.5" customHeight="1" x14ac:dyDescent="0.2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row>
    <row r="405" spans="1:27" ht="13.5" customHeight="1" x14ac:dyDescent="0.2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row>
    <row r="406" spans="1:27" ht="13.5" customHeight="1" x14ac:dyDescent="0.2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row>
    <row r="407" spans="1:27" ht="13.5" customHeight="1" x14ac:dyDescent="0.2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row>
    <row r="408" spans="1:27" ht="13.5" customHeight="1" x14ac:dyDescent="0.2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row>
    <row r="409" spans="1:27" ht="13.5" customHeight="1" x14ac:dyDescent="0.2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row>
    <row r="410" spans="1:27" ht="13.5" customHeight="1" x14ac:dyDescent="0.2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row>
    <row r="411" spans="1:27" ht="13.5" customHeight="1" x14ac:dyDescent="0.2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row>
    <row r="412" spans="1:27" ht="13.5" customHeight="1" x14ac:dyDescent="0.2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row>
    <row r="413" spans="1:27" ht="13.5" customHeight="1" x14ac:dyDescent="0.2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row>
    <row r="414" spans="1:27" ht="13.5" customHeight="1" x14ac:dyDescent="0.2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row>
    <row r="415" spans="1:27" ht="13.5" customHeight="1" x14ac:dyDescent="0.2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row>
    <row r="416" spans="1:27" ht="13.5" customHeight="1" x14ac:dyDescent="0.2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row>
    <row r="417" spans="1:27" ht="13.5" customHeight="1" x14ac:dyDescent="0.2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row>
    <row r="418" spans="1:27" ht="13.5" customHeight="1" x14ac:dyDescent="0.2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row>
    <row r="419" spans="1:27" ht="13.5" customHeight="1" x14ac:dyDescent="0.2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row>
    <row r="420" spans="1:27" ht="13.5" customHeight="1" x14ac:dyDescent="0.2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row>
    <row r="421" spans="1:27" ht="13.5" customHeight="1" x14ac:dyDescent="0.2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row>
    <row r="422" spans="1:27" ht="13.5" customHeight="1" x14ac:dyDescent="0.2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row>
    <row r="423" spans="1:27" ht="13.5" customHeight="1" x14ac:dyDescent="0.2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row>
    <row r="424" spans="1:27" ht="13.5" customHeight="1" x14ac:dyDescent="0.2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row>
    <row r="425" spans="1:27" ht="13.5" customHeight="1" x14ac:dyDescent="0.2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row>
    <row r="426" spans="1:27" ht="13.5" customHeight="1" x14ac:dyDescent="0.2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row>
    <row r="427" spans="1:27" ht="13.5" customHeight="1" x14ac:dyDescent="0.2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row>
    <row r="428" spans="1:27" ht="13.5" customHeight="1" x14ac:dyDescent="0.2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row>
    <row r="429" spans="1:27" ht="13.5" customHeight="1" x14ac:dyDescent="0.2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row>
    <row r="430" spans="1:27" ht="13.5" customHeight="1" x14ac:dyDescent="0.2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row>
    <row r="431" spans="1:27" ht="13.5" customHeight="1" x14ac:dyDescent="0.2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row>
    <row r="432" spans="1:27" ht="13.5" customHeight="1" x14ac:dyDescent="0.2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row>
    <row r="433" spans="1:27" ht="13.5" customHeight="1" x14ac:dyDescent="0.2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row>
    <row r="434" spans="1:27" ht="13.5" customHeight="1" x14ac:dyDescent="0.2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row>
    <row r="435" spans="1:27" ht="13.5" customHeight="1" x14ac:dyDescent="0.2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row>
    <row r="436" spans="1:27" ht="13.5" customHeight="1" x14ac:dyDescent="0.2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row>
    <row r="437" spans="1:27" ht="13.5" customHeight="1" x14ac:dyDescent="0.2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row>
    <row r="438" spans="1:27" ht="13.5" customHeight="1" x14ac:dyDescent="0.2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row>
    <row r="439" spans="1:27" ht="13.5" customHeight="1" x14ac:dyDescent="0.2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row>
    <row r="440" spans="1:27" ht="13.5" customHeight="1" x14ac:dyDescent="0.2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row>
    <row r="441" spans="1:27" ht="13.5" customHeight="1" x14ac:dyDescent="0.2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row>
    <row r="442" spans="1:27" ht="13.5" customHeight="1" x14ac:dyDescent="0.2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row>
    <row r="443" spans="1:27" ht="13.5" customHeight="1" x14ac:dyDescent="0.2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row>
    <row r="444" spans="1:27" ht="13.5" customHeight="1" x14ac:dyDescent="0.2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row>
    <row r="445" spans="1:27" ht="13.5" customHeight="1" x14ac:dyDescent="0.2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row>
    <row r="446" spans="1:27" ht="13.5" customHeight="1" x14ac:dyDescent="0.2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row>
    <row r="447" spans="1:27" ht="13.5" customHeight="1" x14ac:dyDescent="0.2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row>
    <row r="448" spans="1:27" ht="13.5" customHeight="1" x14ac:dyDescent="0.2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row>
    <row r="449" spans="1:27" ht="13.5" customHeight="1" x14ac:dyDescent="0.2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row>
    <row r="450" spans="1:27" ht="13.5" customHeight="1" x14ac:dyDescent="0.2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row>
    <row r="451" spans="1:27" ht="13.5" customHeight="1" x14ac:dyDescent="0.2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row>
    <row r="452" spans="1:27" ht="13.5" customHeight="1" x14ac:dyDescent="0.2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row>
    <row r="453" spans="1:27" ht="13.5" customHeight="1" x14ac:dyDescent="0.2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row>
    <row r="454" spans="1:27" ht="13.5" customHeight="1" x14ac:dyDescent="0.2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row>
    <row r="455" spans="1:27" ht="13.5" customHeight="1" x14ac:dyDescent="0.2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row>
    <row r="456" spans="1:27" ht="13.5" customHeight="1" x14ac:dyDescent="0.2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row>
    <row r="457" spans="1:27" ht="13.5" customHeight="1" x14ac:dyDescent="0.2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row>
    <row r="458" spans="1:27" ht="13.5" customHeight="1" x14ac:dyDescent="0.2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row>
    <row r="459" spans="1:27" ht="13.5" customHeight="1" x14ac:dyDescent="0.2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row>
    <row r="460" spans="1:27" ht="13.5" customHeight="1" x14ac:dyDescent="0.2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row>
    <row r="461" spans="1:27" ht="13.5" customHeight="1" x14ac:dyDescent="0.2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row>
    <row r="462" spans="1:27" ht="13.5" customHeight="1" x14ac:dyDescent="0.2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row>
    <row r="463" spans="1:27" ht="13.5" customHeight="1" x14ac:dyDescent="0.2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row>
    <row r="464" spans="1:27" ht="13.5" customHeight="1" x14ac:dyDescent="0.2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row>
    <row r="465" spans="1:27" ht="13.5" customHeight="1" x14ac:dyDescent="0.2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row>
    <row r="466" spans="1:27" ht="13.5" customHeight="1" x14ac:dyDescent="0.2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row>
    <row r="467" spans="1:27" ht="13.5" customHeight="1" x14ac:dyDescent="0.2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row>
    <row r="468" spans="1:27" ht="13.5" customHeight="1" x14ac:dyDescent="0.2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row>
    <row r="469" spans="1:27" ht="13.5" customHeight="1" x14ac:dyDescent="0.2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row>
    <row r="470" spans="1:27" ht="13.5" customHeight="1" x14ac:dyDescent="0.2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row>
    <row r="471" spans="1:27" ht="13.5" customHeight="1" x14ac:dyDescent="0.2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row>
    <row r="472" spans="1:27" ht="13.5" customHeight="1" x14ac:dyDescent="0.2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row>
    <row r="473" spans="1:27" ht="13.5" customHeight="1" x14ac:dyDescent="0.2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row>
    <row r="474" spans="1:27" ht="13.5" customHeight="1" x14ac:dyDescent="0.2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row>
    <row r="475" spans="1:27" ht="13.5" customHeight="1" x14ac:dyDescent="0.2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row>
    <row r="476" spans="1:27" ht="13.5" customHeight="1" x14ac:dyDescent="0.2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row>
    <row r="477" spans="1:27" ht="13.5" customHeight="1" x14ac:dyDescent="0.2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row>
    <row r="478" spans="1:27" ht="13.5" customHeight="1" x14ac:dyDescent="0.2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row>
    <row r="479" spans="1:27" ht="13.5" customHeight="1" x14ac:dyDescent="0.2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row>
    <row r="480" spans="1:27" ht="13.5" customHeight="1" x14ac:dyDescent="0.2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row>
    <row r="481" spans="1:27" ht="13.5" customHeight="1" x14ac:dyDescent="0.2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row>
    <row r="482" spans="1:27" ht="13.5" customHeight="1" x14ac:dyDescent="0.2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row>
    <row r="483" spans="1:27" ht="13.5" customHeight="1" x14ac:dyDescent="0.2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row>
    <row r="484" spans="1:27" ht="13.5" customHeight="1" x14ac:dyDescent="0.2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row>
    <row r="485" spans="1:27" ht="13.5" customHeight="1" x14ac:dyDescent="0.2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row>
    <row r="486" spans="1:27" ht="13.5" customHeight="1" x14ac:dyDescent="0.2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row>
    <row r="487" spans="1:27" ht="13.5" customHeight="1" x14ac:dyDescent="0.2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row>
    <row r="488" spans="1:27" ht="13.5" customHeight="1" x14ac:dyDescent="0.2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row>
    <row r="489" spans="1:27" ht="13.5" customHeight="1" x14ac:dyDescent="0.2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row>
    <row r="490" spans="1:27" ht="13.5" customHeight="1" x14ac:dyDescent="0.2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row>
    <row r="491" spans="1:27" ht="13.5" customHeight="1" x14ac:dyDescent="0.2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row>
    <row r="492" spans="1:27" ht="13.5" customHeight="1" x14ac:dyDescent="0.2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row>
    <row r="493" spans="1:27" ht="13.5" customHeight="1" x14ac:dyDescent="0.2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row>
    <row r="494" spans="1:27" ht="13.5" customHeight="1" x14ac:dyDescent="0.2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row>
    <row r="495" spans="1:27" ht="13.5" customHeight="1" x14ac:dyDescent="0.2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row>
    <row r="496" spans="1:27" ht="13.5" customHeight="1" x14ac:dyDescent="0.2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row>
    <row r="497" spans="1:27" ht="13.5" customHeight="1" x14ac:dyDescent="0.2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row>
    <row r="498" spans="1:27" ht="13.5" customHeight="1" x14ac:dyDescent="0.2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row>
    <row r="499" spans="1:27" ht="13.5" customHeight="1" x14ac:dyDescent="0.2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row>
    <row r="500" spans="1:27" ht="13.5" customHeight="1" x14ac:dyDescent="0.2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row>
    <row r="501" spans="1:27" ht="13.5" customHeight="1" x14ac:dyDescent="0.2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row>
    <row r="502" spans="1:27" ht="13.5" customHeight="1" x14ac:dyDescent="0.2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row>
    <row r="503" spans="1:27" ht="13.5" customHeight="1" x14ac:dyDescent="0.2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row>
    <row r="504" spans="1:27" ht="13.5" customHeight="1" x14ac:dyDescent="0.2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row>
    <row r="505" spans="1:27" ht="13.5" customHeight="1" x14ac:dyDescent="0.2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row>
    <row r="506" spans="1:27" ht="13.5" customHeight="1" x14ac:dyDescent="0.2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row>
    <row r="507" spans="1:27" ht="13.5" customHeight="1" x14ac:dyDescent="0.2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row>
    <row r="508" spans="1:27" ht="13.5" customHeight="1" x14ac:dyDescent="0.2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row>
    <row r="509" spans="1:27" ht="13.5" customHeight="1" x14ac:dyDescent="0.2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row>
    <row r="510" spans="1:27" ht="13.5" customHeight="1" x14ac:dyDescent="0.2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row>
    <row r="511" spans="1:27" ht="13.5" customHeight="1" x14ac:dyDescent="0.2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row>
    <row r="512" spans="1:27" ht="13.5" customHeight="1" x14ac:dyDescent="0.2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row>
    <row r="513" spans="1:27" ht="13.5" customHeight="1" x14ac:dyDescent="0.2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row>
    <row r="514" spans="1:27" ht="13.5" customHeight="1" x14ac:dyDescent="0.2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row>
    <row r="515" spans="1:27" ht="13.5" customHeight="1" x14ac:dyDescent="0.2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row>
    <row r="516" spans="1:27" ht="13.5" customHeight="1" x14ac:dyDescent="0.2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row>
    <row r="517" spans="1:27" ht="13.5" customHeight="1" x14ac:dyDescent="0.2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row>
    <row r="518" spans="1:27" ht="13.5" customHeight="1" x14ac:dyDescent="0.2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row>
    <row r="519" spans="1:27" ht="13.5" customHeight="1" x14ac:dyDescent="0.2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row>
    <row r="520" spans="1:27" ht="13.5" customHeight="1" x14ac:dyDescent="0.2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row>
    <row r="521" spans="1:27" ht="13.5" customHeight="1" x14ac:dyDescent="0.2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row>
    <row r="522" spans="1:27" ht="13.5" customHeight="1" x14ac:dyDescent="0.2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row>
    <row r="523" spans="1:27" ht="13.5" customHeight="1" x14ac:dyDescent="0.2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row>
    <row r="524" spans="1:27" ht="13.5" customHeight="1" x14ac:dyDescent="0.2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row>
    <row r="525" spans="1:27" ht="13.5" customHeight="1" x14ac:dyDescent="0.2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row>
    <row r="526" spans="1:27" ht="13.5" customHeight="1" x14ac:dyDescent="0.2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row>
    <row r="527" spans="1:27" ht="13.5" customHeight="1" x14ac:dyDescent="0.2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row>
    <row r="528" spans="1:27" ht="13.5" customHeight="1" x14ac:dyDescent="0.2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row>
    <row r="529" spans="1:27" ht="13.5" customHeight="1" x14ac:dyDescent="0.2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row>
    <row r="530" spans="1:27" ht="13.5" customHeight="1" x14ac:dyDescent="0.2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row>
    <row r="531" spans="1:27" ht="13.5" customHeight="1" x14ac:dyDescent="0.2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row>
    <row r="532" spans="1:27" ht="13.5" customHeight="1" x14ac:dyDescent="0.2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row>
    <row r="533" spans="1:27" ht="13.5" customHeight="1" x14ac:dyDescent="0.2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row>
    <row r="534" spans="1:27" ht="13.5" customHeight="1" x14ac:dyDescent="0.2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row>
    <row r="535" spans="1:27" ht="13.5" customHeight="1" x14ac:dyDescent="0.2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row>
    <row r="536" spans="1:27" ht="13.5" customHeight="1" x14ac:dyDescent="0.2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row>
    <row r="537" spans="1:27" ht="13.5" customHeight="1" x14ac:dyDescent="0.2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row>
    <row r="538" spans="1:27" ht="13.5" customHeight="1" x14ac:dyDescent="0.2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row>
    <row r="539" spans="1:27" ht="13.5" customHeight="1" x14ac:dyDescent="0.2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row>
    <row r="540" spans="1:27" ht="13.5" customHeight="1" x14ac:dyDescent="0.2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row>
    <row r="541" spans="1:27" ht="13.5" customHeight="1" x14ac:dyDescent="0.2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row>
    <row r="542" spans="1:27" ht="13.5" customHeight="1" x14ac:dyDescent="0.2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row>
    <row r="543" spans="1:27" ht="13.5" customHeight="1" x14ac:dyDescent="0.2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row>
    <row r="544" spans="1:27" ht="13.5" customHeight="1" x14ac:dyDescent="0.2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row>
    <row r="545" spans="1:27" ht="13.5" customHeight="1" x14ac:dyDescent="0.2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row>
    <row r="546" spans="1:27" ht="13.5" customHeight="1" x14ac:dyDescent="0.2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row>
    <row r="547" spans="1:27" ht="13.5" customHeight="1" x14ac:dyDescent="0.2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row>
    <row r="548" spans="1:27" ht="13.5" customHeight="1" x14ac:dyDescent="0.2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row>
    <row r="549" spans="1:27" ht="13.5" customHeight="1" x14ac:dyDescent="0.2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row>
    <row r="550" spans="1:27" ht="13.5" customHeight="1" x14ac:dyDescent="0.2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row>
    <row r="551" spans="1:27" ht="13.5" customHeight="1" x14ac:dyDescent="0.2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row>
    <row r="552" spans="1:27" ht="13.5" customHeight="1" x14ac:dyDescent="0.2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row>
    <row r="553" spans="1:27" ht="13.5" customHeight="1" x14ac:dyDescent="0.2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row>
    <row r="554" spans="1:27" ht="13.5" customHeight="1" x14ac:dyDescent="0.2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row>
    <row r="555" spans="1:27" ht="13.5" customHeight="1" x14ac:dyDescent="0.2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row>
    <row r="556" spans="1:27" ht="13.5" customHeight="1" x14ac:dyDescent="0.2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row>
    <row r="557" spans="1:27" ht="13.5" customHeight="1" x14ac:dyDescent="0.2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row>
    <row r="558" spans="1:27" ht="13.5" customHeight="1" x14ac:dyDescent="0.2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row>
    <row r="559" spans="1:27" ht="13.5" customHeight="1" x14ac:dyDescent="0.2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row>
    <row r="560" spans="1:27" ht="13.5" customHeight="1" x14ac:dyDescent="0.2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row>
    <row r="561" spans="1:27" ht="13.5" customHeight="1" x14ac:dyDescent="0.2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row>
    <row r="562" spans="1:27" ht="13.5" customHeight="1" x14ac:dyDescent="0.2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row>
    <row r="563" spans="1:27" ht="13.5" customHeight="1" x14ac:dyDescent="0.2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row>
    <row r="564" spans="1:27" ht="13.5" customHeight="1" x14ac:dyDescent="0.2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row>
    <row r="565" spans="1:27" ht="13.5" customHeight="1" x14ac:dyDescent="0.2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row>
    <row r="566" spans="1:27" ht="13.5" customHeight="1" x14ac:dyDescent="0.2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row>
    <row r="567" spans="1:27" ht="13.5" customHeight="1" x14ac:dyDescent="0.2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c r="AA567" s="32"/>
    </row>
    <row r="568" spans="1:27" ht="13.5" customHeight="1" x14ac:dyDescent="0.2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c r="AA568" s="32"/>
    </row>
    <row r="569" spans="1:27" ht="13.5" customHeight="1" x14ac:dyDescent="0.2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c r="AA569" s="32"/>
    </row>
    <row r="570" spans="1:27" ht="13.5" customHeight="1" x14ac:dyDescent="0.2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c r="AA570" s="32"/>
    </row>
    <row r="571" spans="1:27" ht="13.5" customHeight="1" x14ac:dyDescent="0.2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c r="AA571" s="32"/>
    </row>
    <row r="572" spans="1:27" ht="13.5" customHeight="1" x14ac:dyDescent="0.2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c r="AA572" s="32"/>
    </row>
    <row r="573" spans="1:27" ht="13.5" customHeight="1" x14ac:dyDescent="0.2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c r="AA573" s="32"/>
    </row>
    <row r="574" spans="1:27" ht="13.5" customHeight="1" x14ac:dyDescent="0.2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c r="AA574" s="32"/>
    </row>
    <row r="575" spans="1:27" ht="13.5" customHeight="1" x14ac:dyDescent="0.2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c r="AA575" s="32"/>
    </row>
    <row r="576" spans="1:27" ht="13.5" customHeight="1" x14ac:dyDescent="0.2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row>
    <row r="577" spans="1:27" ht="13.5" customHeight="1" x14ac:dyDescent="0.2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row>
    <row r="578" spans="1:27" ht="13.5" customHeight="1" x14ac:dyDescent="0.2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row>
    <row r="579" spans="1:27" ht="13.5" customHeight="1" x14ac:dyDescent="0.25">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row>
    <row r="580" spans="1:27" ht="13.5" customHeight="1" x14ac:dyDescent="0.25">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row>
    <row r="581" spans="1:27" ht="13.5" customHeight="1" x14ac:dyDescent="0.25">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c r="AA581" s="32"/>
    </row>
    <row r="582" spans="1:27" ht="13.5" customHeight="1" x14ac:dyDescent="0.25">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c r="AA582" s="32"/>
    </row>
    <row r="583" spans="1:27" ht="13.5" customHeight="1" x14ac:dyDescent="0.25">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c r="AA583" s="32"/>
    </row>
    <row r="584" spans="1:27" ht="13.5" customHeight="1" x14ac:dyDescent="0.25">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c r="AA584" s="32"/>
    </row>
    <row r="585" spans="1:27" ht="13.5" customHeight="1" x14ac:dyDescent="0.25">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c r="AA585" s="32"/>
    </row>
    <row r="586" spans="1:27" ht="13.5" customHeight="1" x14ac:dyDescent="0.25">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c r="AA586" s="32"/>
    </row>
    <row r="587" spans="1:27" ht="13.5" customHeight="1" x14ac:dyDescent="0.25">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c r="AA587" s="32"/>
    </row>
    <row r="588" spans="1:27" ht="13.5" customHeight="1" x14ac:dyDescent="0.25">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c r="AA588" s="32"/>
    </row>
    <row r="589" spans="1:27" ht="13.5" customHeight="1" x14ac:dyDescent="0.25">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c r="AA589" s="32"/>
    </row>
    <row r="590" spans="1:27" ht="13.5" customHeight="1" x14ac:dyDescent="0.25">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c r="AA590" s="32"/>
    </row>
    <row r="591" spans="1:27" ht="13.5" customHeight="1" x14ac:dyDescent="0.25">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c r="AA591" s="32"/>
    </row>
    <row r="592" spans="1:27" ht="13.5" customHeight="1" x14ac:dyDescent="0.25">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c r="AA592" s="32"/>
    </row>
    <row r="593" spans="1:27" ht="13.5" customHeight="1" x14ac:dyDescent="0.25">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c r="AA593" s="32"/>
    </row>
    <row r="594" spans="1:27" ht="13.5" customHeight="1" x14ac:dyDescent="0.25">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c r="AA594" s="32"/>
    </row>
    <row r="595" spans="1:27" ht="13.5" customHeight="1" x14ac:dyDescent="0.25">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c r="AA595" s="32"/>
    </row>
    <row r="596" spans="1:27" ht="13.5" customHeight="1" x14ac:dyDescent="0.25">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c r="AA596" s="32"/>
    </row>
    <row r="597" spans="1:27" ht="13.5" customHeight="1" x14ac:dyDescent="0.25">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c r="AA597" s="32"/>
    </row>
    <row r="598" spans="1:27" ht="13.5" customHeight="1" x14ac:dyDescent="0.25">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c r="AA598" s="32"/>
    </row>
    <row r="599" spans="1:27" ht="13.5" customHeight="1" x14ac:dyDescent="0.25">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c r="AA599" s="32"/>
    </row>
    <row r="600" spans="1:27" ht="13.5" customHeight="1" x14ac:dyDescent="0.25">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c r="AA600" s="32"/>
    </row>
    <row r="601" spans="1:27" ht="13.5" customHeight="1" x14ac:dyDescent="0.25">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c r="AA601" s="32"/>
    </row>
    <row r="602" spans="1:27" ht="13.5" customHeight="1" x14ac:dyDescent="0.25">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c r="AA602" s="32"/>
    </row>
    <row r="603" spans="1:27" ht="13.5" customHeight="1" x14ac:dyDescent="0.25">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c r="AA603" s="32"/>
    </row>
    <row r="604" spans="1:27" ht="13.5" customHeight="1" x14ac:dyDescent="0.25">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c r="AA604" s="32"/>
    </row>
    <row r="605" spans="1:27" ht="13.5" customHeight="1" x14ac:dyDescent="0.25">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c r="AA605" s="32"/>
    </row>
    <row r="606" spans="1:27" ht="13.5" customHeight="1" x14ac:dyDescent="0.25">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c r="AA606" s="32"/>
    </row>
    <row r="607" spans="1:27" ht="13.5" customHeight="1" x14ac:dyDescent="0.25">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c r="AA607" s="32"/>
    </row>
    <row r="608" spans="1:27" ht="13.5" customHeight="1" x14ac:dyDescent="0.25">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c r="AA608" s="32"/>
    </row>
    <row r="609" spans="1:27" ht="13.5" customHeight="1" x14ac:dyDescent="0.25">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c r="AA609" s="32"/>
    </row>
    <row r="610" spans="1:27" ht="13.5" customHeight="1" x14ac:dyDescent="0.25">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c r="AA610" s="32"/>
    </row>
    <row r="611" spans="1:27" ht="13.5" customHeight="1" x14ac:dyDescent="0.25">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c r="AA611" s="32"/>
    </row>
    <row r="612" spans="1:27" ht="13.5" customHeight="1" x14ac:dyDescent="0.25">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c r="AA612" s="32"/>
    </row>
    <row r="613" spans="1:27" ht="13.5" customHeight="1" x14ac:dyDescent="0.25">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c r="AA613" s="32"/>
    </row>
    <row r="614" spans="1:27" ht="13.5" customHeight="1" x14ac:dyDescent="0.25">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c r="AA614" s="32"/>
    </row>
    <row r="615" spans="1:27" ht="13.5" customHeight="1" x14ac:dyDescent="0.25">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c r="AA615" s="32"/>
    </row>
    <row r="616" spans="1:27" ht="13.5" customHeight="1" x14ac:dyDescent="0.25">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c r="AA616" s="32"/>
    </row>
    <row r="617" spans="1:27" ht="13.5" customHeight="1" x14ac:dyDescent="0.25">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c r="AA617" s="32"/>
    </row>
    <row r="618" spans="1:27" ht="13.5" customHeight="1" x14ac:dyDescent="0.25">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c r="AA618" s="32"/>
    </row>
    <row r="619" spans="1:27" ht="13.5" customHeight="1" x14ac:dyDescent="0.25">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c r="AA619" s="32"/>
    </row>
    <row r="620" spans="1:27" ht="13.5" customHeight="1" x14ac:dyDescent="0.25">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c r="AA620" s="32"/>
    </row>
    <row r="621" spans="1:27" ht="13.5" customHeight="1" x14ac:dyDescent="0.25">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c r="AA621" s="32"/>
    </row>
    <row r="622" spans="1:27" ht="13.5" customHeight="1" x14ac:dyDescent="0.25">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c r="AA622" s="32"/>
    </row>
    <row r="623" spans="1:27" ht="13.5" customHeight="1" x14ac:dyDescent="0.25">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c r="AA623" s="32"/>
    </row>
    <row r="624" spans="1:27" ht="13.5" customHeight="1" x14ac:dyDescent="0.25">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c r="AA624" s="32"/>
    </row>
    <row r="625" spans="1:27" ht="13.5" customHeight="1" x14ac:dyDescent="0.25">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c r="AA625" s="32"/>
    </row>
    <row r="626" spans="1:27" ht="13.5" customHeight="1" x14ac:dyDescent="0.25">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c r="AA626" s="32"/>
    </row>
    <row r="627" spans="1:27" ht="13.5" customHeight="1" x14ac:dyDescent="0.25">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c r="AA627" s="32"/>
    </row>
    <row r="628" spans="1:27" ht="13.5" customHeight="1" x14ac:dyDescent="0.25">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c r="AA628" s="32"/>
    </row>
    <row r="629" spans="1:27" ht="13.5" customHeight="1" x14ac:dyDescent="0.25">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c r="AA629" s="32"/>
    </row>
    <row r="630" spans="1:27" ht="13.5" customHeight="1" x14ac:dyDescent="0.25">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row>
    <row r="631" spans="1:27" ht="13.5" customHeight="1" x14ac:dyDescent="0.25">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c r="AA631" s="32"/>
    </row>
    <row r="632" spans="1:27" ht="13.5" customHeight="1" x14ac:dyDescent="0.25">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c r="AA632" s="32"/>
    </row>
    <row r="633" spans="1:27" ht="13.5" customHeight="1" x14ac:dyDescent="0.25">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c r="AA633" s="32"/>
    </row>
    <row r="634" spans="1:27" ht="13.5" customHeight="1" x14ac:dyDescent="0.25">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c r="AA634" s="32"/>
    </row>
    <row r="635" spans="1:27" ht="13.5" customHeight="1" x14ac:dyDescent="0.25">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c r="AA635" s="32"/>
    </row>
    <row r="636" spans="1:27" ht="13.5" customHeight="1" x14ac:dyDescent="0.25">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c r="AA636" s="32"/>
    </row>
    <row r="637" spans="1:27" ht="13.5" customHeight="1" x14ac:dyDescent="0.25">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c r="AA637" s="32"/>
    </row>
    <row r="638" spans="1:27" ht="13.5" customHeight="1" x14ac:dyDescent="0.25">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c r="AA638" s="32"/>
    </row>
    <row r="639" spans="1:27" ht="13.5" customHeight="1" x14ac:dyDescent="0.25">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c r="AA639" s="32"/>
    </row>
    <row r="640" spans="1:27" ht="13.5" customHeight="1" x14ac:dyDescent="0.25">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c r="AA640" s="32"/>
    </row>
    <row r="641" spans="1:27" ht="13.5" customHeight="1" x14ac:dyDescent="0.25">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c r="AA641" s="32"/>
    </row>
    <row r="642" spans="1:27" ht="13.5" customHeight="1" x14ac:dyDescent="0.25">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c r="AA642" s="32"/>
    </row>
    <row r="643" spans="1:27" ht="13.5" customHeight="1" x14ac:dyDescent="0.25">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c r="AA643" s="32"/>
    </row>
    <row r="644" spans="1:27" ht="13.5" customHeight="1" x14ac:dyDescent="0.25">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c r="AA644" s="32"/>
    </row>
    <row r="645" spans="1:27" ht="13.5" customHeight="1" x14ac:dyDescent="0.25">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c r="AA645" s="32"/>
    </row>
    <row r="646" spans="1:27" ht="13.5" customHeight="1" x14ac:dyDescent="0.25">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c r="AA646" s="32"/>
    </row>
    <row r="647" spans="1:27" ht="13.5" customHeight="1" x14ac:dyDescent="0.25">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c r="AA647" s="32"/>
    </row>
    <row r="648" spans="1:27" ht="13.5" customHeight="1" x14ac:dyDescent="0.25">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c r="AA648" s="32"/>
    </row>
    <row r="649" spans="1:27" ht="13.5" customHeight="1" x14ac:dyDescent="0.25">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c r="AA649" s="32"/>
    </row>
    <row r="650" spans="1:27" ht="13.5" customHeight="1" x14ac:dyDescent="0.25">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c r="AA650" s="32"/>
    </row>
    <row r="651" spans="1:27" ht="13.5" customHeight="1" x14ac:dyDescent="0.25">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c r="AA651" s="32"/>
    </row>
    <row r="652" spans="1:27" ht="13.5" customHeight="1" x14ac:dyDescent="0.25">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c r="AA652" s="32"/>
    </row>
    <row r="653" spans="1:27" ht="13.5" customHeight="1" x14ac:dyDescent="0.25">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c r="AA653" s="32"/>
    </row>
    <row r="654" spans="1:27" ht="13.5" customHeight="1" x14ac:dyDescent="0.25">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c r="AA654" s="32"/>
    </row>
    <row r="655" spans="1:27" ht="13.5" customHeight="1" x14ac:dyDescent="0.25">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c r="AA655" s="32"/>
    </row>
    <row r="656" spans="1:27" ht="13.5" customHeight="1" x14ac:dyDescent="0.25">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c r="AA656" s="32"/>
    </row>
    <row r="657" spans="1:27" ht="13.5" customHeight="1" x14ac:dyDescent="0.25">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c r="AA657" s="32"/>
    </row>
    <row r="658" spans="1:27" ht="13.5" customHeight="1" x14ac:dyDescent="0.25">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c r="AA658" s="32"/>
    </row>
    <row r="659" spans="1:27" ht="13.5" customHeight="1" x14ac:dyDescent="0.25">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c r="AA659" s="32"/>
    </row>
    <row r="660" spans="1:27" ht="13.5" customHeight="1" x14ac:dyDescent="0.25">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c r="AA660" s="32"/>
    </row>
    <row r="661" spans="1:27" ht="13.5" customHeight="1" x14ac:dyDescent="0.25">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c r="AA661" s="32"/>
    </row>
    <row r="662" spans="1:27" ht="13.5" customHeight="1" x14ac:dyDescent="0.25">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c r="AA662" s="32"/>
    </row>
    <row r="663" spans="1:27" ht="13.5" customHeight="1" x14ac:dyDescent="0.25">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c r="AA663" s="32"/>
    </row>
    <row r="664" spans="1:27" ht="13.5" customHeight="1" x14ac:dyDescent="0.25">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c r="AA664" s="32"/>
    </row>
    <row r="665" spans="1:27" ht="13.5" customHeight="1" x14ac:dyDescent="0.25">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c r="AA665" s="32"/>
    </row>
    <row r="666" spans="1:27" ht="13.5" customHeight="1" x14ac:dyDescent="0.25">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c r="AA666" s="32"/>
    </row>
    <row r="667" spans="1:27" ht="13.5" customHeight="1" x14ac:dyDescent="0.25">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c r="AA667" s="32"/>
    </row>
    <row r="668" spans="1:27" ht="13.5" customHeight="1" x14ac:dyDescent="0.25">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c r="AA668" s="32"/>
    </row>
    <row r="669" spans="1:27" ht="13.5" customHeight="1" x14ac:dyDescent="0.25">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c r="AA669" s="32"/>
    </row>
    <row r="670" spans="1:27" ht="13.5" customHeight="1" x14ac:dyDescent="0.25">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c r="AA670" s="32"/>
    </row>
    <row r="671" spans="1:27" ht="13.5" customHeight="1" x14ac:dyDescent="0.25">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c r="AA671" s="32"/>
    </row>
    <row r="672" spans="1:27" ht="13.5" customHeight="1" x14ac:dyDescent="0.25">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c r="AA672" s="32"/>
    </row>
    <row r="673" spans="1:27" ht="13.5" customHeight="1" x14ac:dyDescent="0.25">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c r="AA673" s="32"/>
    </row>
    <row r="674" spans="1:27" ht="13.5" customHeight="1" x14ac:dyDescent="0.25">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c r="AA674" s="32"/>
    </row>
    <row r="675" spans="1:27" ht="13.5" customHeight="1" x14ac:dyDescent="0.25">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c r="AA675" s="32"/>
    </row>
    <row r="676" spans="1:27" ht="13.5" customHeight="1" x14ac:dyDescent="0.25">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c r="AA676" s="32"/>
    </row>
    <row r="677" spans="1:27" ht="13.5" customHeight="1" x14ac:dyDescent="0.25">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c r="AA677" s="32"/>
    </row>
    <row r="678" spans="1:27" ht="13.5" customHeight="1" x14ac:dyDescent="0.25">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c r="AA678" s="32"/>
    </row>
    <row r="679" spans="1:27" ht="13.5" customHeight="1" x14ac:dyDescent="0.25">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c r="AA679" s="32"/>
    </row>
    <row r="680" spans="1:27" ht="13.5" customHeight="1" x14ac:dyDescent="0.25">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c r="AA680" s="32"/>
    </row>
    <row r="681" spans="1:27" ht="13.5" customHeight="1" x14ac:dyDescent="0.25">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c r="AA681" s="32"/>
    </row>
    <row r="682" spans="1:27" ht="13.5" customHeight="1" x14ac:dyDescent="0.25">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c r="AA682" s="32"/>
    </row>
    <row r="683" spans="1:27" ht="13.5" customHeight="1" x14ac:dyDescent="0.25">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c r="AA683" s="32"/>
    </row>
    <row r="684" spans="1:27" ht="13.5" customHeight="1" x14ac:dyDescent="0.25">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c r="AA684" s="32"/>
    </row>
    <row r="685" spans="1:27" ht="13.5" customHeight="1" x14ac:dyDescent="0.25">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c r="AA685" s="32"/>
    </row>
    <row r="686" spans="1:27" ht="13.5" customHeight="1" x14ac:dyDescent="0.25">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c r="AA686" s="32"/>
    </row>
    <row r="687" spans="1:27" ht="13.5" customHeight="1" x14ac:dyDescent="0.25">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c r="AA687" s="32"/>
    </row>
    <row r="688" spans="1:27" ht="13.5" customHeight="1" x14ac:dyDescent="0.25">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c r="AA688" s="32"/>
    </row>
    <row r="689" spans="1:27" ht="13.5" customHeight="1" x14ac:dyDescent="0.25">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c r="AA689" s="32"/>
    </row>
    <row r="690" spans="1:27" ht="13.5" customHeight="1" x14ac:dyDescent="0.25">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c r="AA690" s="32"/>
    </row>
    <row r="691" spans="1:27" ht="13.5" customHeight="1" x14ac:dyDescent="0.25">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c r="AA691" s="32"/>
    </row>
    <row r="692" spans="1:27" ht="13.5" customHeight="1" x14ac:dyDescent="0.25">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c r="AA692" s="32"/>
    </row>
    <row r="693" spans="1:27" ht="13.5" customHeight="1" x14ac:dyDescent="0.25">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c r="AA693" s="32"/>
    </row>
    <row r="694" spans="1:27" ht="13.5" customHeight="1" x14ac:dyDescent="0.25">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c r="AA694" s="32"/>
    </row>
    <row r="695" spans="1:27" ht="13.5" customHeight="1" x14ac:dyDescent="0.25">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c r="AA695" s="32"/>
    </row>
    <row r="696" spans="1:27" ht="13.5" customHeight="1" x14ac:dyDescent="0.25">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c r="AA696" s="32"/>
    </row>
    <row r="697" spans="1:27" ht="13.5" customHeight="1" x14ac:dyDescent="0.25">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c r="AA697" s="32"/>
    </row>
    <row r="698" spans="1:27" ht="13.5" customHeight="1" x14ac:dyDescent="0.25">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c r="AA698" s="32"/>
    </row>
    <row r="699" spans="1:27" ht="13.5" customHeight="1" x14ac:dyDescent="0.25">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c r="AA699" s="32"/>
    </row>
    <row r="700" spans="1:27" ht="13.5" customHeight="1" x14ac:dyDescent="0.25">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c r="AA700" s="32"/>
    </row>
    <row r="701" spans="1:27" ht="13.5" customHeight="1" x14ac:dyDescent="0.25">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c r="AA701" s="32"/>
    </row>
    <row r="702" spans="1:27" ht="13.5" customHeight="1" x14ac:dyDescent="0.25">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c r="AA702" s="32"/>
    </row>
    <row r="703" spans="1:27" ht="13.5" customHeight="1" x14ac:dyDescent="0.25">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c r="AA703" s="32"/>
    </row>
    <row r="704" spans="1:27" ht="13.5" customHeight="1" x14ac:dyDescent="0.25">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c r="AA704" s="32"/>
    </row>
    <row r="705" spans="1:27" ht="13.5" customHeight="1" x14ac:dyDescent="0.25">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c r="AA705" s="32"/>
    </row>
    <row r="706" spans="1:27" ht="13.5" customHeight="1" x14ac:dyDescent="0.25">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c r="AA706" s="32"/>
    </row>
    <row r="707" spans="1:27" ht="13.5" customHeight="1" x14ac:dyDescent="0.25">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c r="AA707" s="32"/>
    </row>
    <row r="708" spans="1:27" ht="13.5" customHeight="1" x14ac:dyDescent="0.25">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c r="AA708" s="32"/>
    </row>
    <row r="709" spans="1:27" ht="13.5" customHeight="1" x14ac:dyDescent="0.25">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c r="AA709" s="32"/>
    </row>
    <row r="710" spans="1:27" ht="13.5" customHeight="1" x14ac:dyDescent="0.25">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c r="AA710" s="32"/>
    </row>
    <row r="711" spans="1:27" ht="13.5" customHeight="1" x14ac:dyDescent="0.25">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c r="AA711" s="32"/>
    </row>
    <row r="712" spans="1:27" ht="13.5" customHeight="1" x14ac:dyDescent="0.25">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c r="AA712" s="32"/>
    </row>
    <row r="713" spans="1:27" ht="13.5" customHeight="1" x14ac:dyDescent="0.25">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c r="AA713" s="32"/>
    </row>
    <row r="714" spans="1:27" ht="13.5" customHeight="1" x14ac:dyDescent="0.25">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c r="AA714" s="32"/>
    </row>
    <row r="715" spans="1:27" ht="13.5" customHeight="1" x14ac:dyDescent="0.25">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c r="AA715" s="32"/>
    </row>
    <row r="716" spans="1:27" ht="13.5" customHeight="1" x14ac:dyDescent="0.25">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c r="AA716" s="32"/>
    </row>
    <row r="717" spans="1:27" ht="13.5" customHeight="1" x14ac:dyDescent="0.25">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c r="AA717" s="32"/>
    </row>
    <row r="718" spans="1:27" ht="13.5" customHeight="1" x14ac:dyDescent="0.25">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c r="AA718" s="32"/>
    </row>
    <row r="719" spans="1:27" ht="13.5" customHeight="1" x14ac:dyDescent="0.25">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c r="AA719" s="32"/>
    </row>
    <row r="720" spans="1:27" ht="13.5" customHeight="1" x14ac:dyDescent="0.25">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c r="AA720" s="32"/>
    </row>
    <row r="721" spans="1:27" ht="13.5" customHeight="1" x14ac:dyDescent="0.25">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c r="AA721" s="32"/>
    </row>
    <row r="722" spans="1:27" ht="13.5" customHeight="1" x14ac:dyDescent="0.25">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c r="AA722" s="32"/>
    </row>
    <row r="723" spans="1:27" ht="13.5" customHeight="1" x14ac:dyDescent="0.25">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c r="AA723" s="32"/>
    </row>
    <row r="724" spans="1:27" ht="13.5" customHeight="1" x14ac:dyDescent="0.25">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c r="AA724" s="32"/>
    </row>
    <row r="725" spans="1:27" ht="13.5" customHeight="1" x14ac:dyDescent="0.25">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c r="AA725" s="32"/>
    </row>
    <row r="726" spans="1:27" ht="13.5" customHeight="1" x14ac:dyDescent="0.25">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c r="AA726" s="32"/>
    </row>
    <row r="727" spans="1:27" ht="13.5" customHeight="1" x14ac:dyDescent="0.25">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c r="AA727" s="32"/>
    </row>
    <row r="728" spans="1:27" ht="13.5" customHeight="1" x14ac:dyDescent="0.25">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c r="AA728" s="32"/>
    </row>
    <row r="729" spans="1:27" ht="13.5" customHeight="1" x14ac:dyDescent="0.25">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c r="AA729" s="32"/>
    </row>
    <row r="730" spans="1:27" ht="13.5" customHeight="1" x14ac:dyDescent="0.25">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c r="AA730" s="32"/>
    </row>
    <row r="731" spans="1:27" ht="13.5" customHeight="1" x14ac:dyDescent="0.25">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c r="AA731" s="32"/>
    </row>
    <row r="732" spans="1:27" ht="13.5" customHeight="1" x14ac:dyDescent="0.25">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c r="AA732" s="32"/>
    </row>
    <row r="733" spans="1:27" ht="13.5" customHeight="1" x14ac:dyDescent="0.25">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c r="AA733" s="32"/>
    </row>
    <row r="734" spans="1:27" ht="13.5" customHeight="1" x14ac:dyDescent="0.25">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c r="AA734" s="32"/>
    </row>
    <row r="735" spans="1:27" ht="13.5" customHeight="1" x14ac:dyDescent="0.25">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c r="AA735" s="32"/>
    </row>
    <row r="736" spans="1:27" ht="13.5" customHeight="1" x14ac:dyDescent="0.25">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c r="AA736" s="32"/>
    </row>
    <row r="737" spans="1:27" ht="13.5" customHeight="1" x14ac:dyDescent="0.25">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c r="AA737" s="32"/>
    </row>
    <row r="738" spans="1:27" ht="13.5" customHeight="1" x14ac:dyDescent="0.25">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c r="AA738" s="32"/>
    </row>
    <row r="739" spans="1:27" ht="13.5" customHeight="1" x14ac:dyDescent="0.25">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c r="AA739" s="32"/>
    </row>
    <row r="740" spans="1:27" ht="13.5" customHeight="1" x14ac:dyDescent="0.25">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c r="AA740" s="32"/>
    </row>
    <row r="741" spans="1:27" ht="13.5" customHeight="1" x14ac:dyDescent="0.25">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c r="AA741" s="32"/>
    </row>
    <row r="742" spans="1:27" ht="13.5" customHeight="1" x14ac:dyDescent="0.25">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c r="AA742" s="32"/>
    </row>
    <row r="743" spans="1:27" ht="13.5" customHeight="1" x14ac:dyDescent="0.25">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c r="AA743" s="32"/>
    </row>
    <row r="744" spans="1:27" ht="13.5" customHeight="1" x14ac:dyDescent="0.25">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c r="AA744" s="32"/>
    </row>
    <row r="745" spans="1:27" ht="13.5" customHeight="1" x14ac:dyDescent="0.25">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c r="AA745" s="32"/>
    </row>
    <row r="746" spans="1:27" ht="13.5" customHeight="1" x14ac:dyDescent="0.25">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c r="AA746" s="32"/>
    </row>
    <row r="747" spans="1:27" ht="13.5" customHeight="1" x14ac:dyDescent="0.25">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c r="AA747" s="32"/>
    </row>
    <row r="748" spans="1:27" ht="13.5" customHeight="1" x14ac:dyDescent="0.25">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c r="AA748" s="32"/>
    </row>
    <row r="749" spans="1:27" ht="13.5" customHeight="1" x14ac:dyDescent="0.25">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c r="AA749" s="32"/>
    </row>
    <row r="750" spans="1:27" ht="13.5" customHeight="1" x14ac:dyDescent="0.25">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c r="AA750" s="32"/>
    </row>
    <row r="751" spans="1:27" ht="13.5" customHeight="1" x14ac:dyDescent="0.25">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c r="AA751" s="32"/>
    </row>
    <row r="752" spans="1:27" ht="13.5" customHeight="1" x14ac:dyDescent="0.25">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c r="AA752" s="32"/>
    </row>
    <row r="753" spans="1:27" ht="13.5" customHeight="1" x14ac:dyDescent="0.25">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c r="AA753" s="32"/>
    </row>
    <row r="754" spans="1:27" ht="13.5" customHeight="1" x14ac:dyDescent="0.25">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c r="AA754" s="32"/>
    </row>
    <row r="755" spans="1:27" ht="13.5" customHeight="1" x14ac:dyDescent="0.25">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c r="AA755" s="32"/>
    </row>
    <row r="756" spans="1:27" ht="13.5" customHeight="1" x14ac:dyDescent="0.25">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c r="AA756" s="32"/>
    </row>
    <row r="757" spans="1:27" ht="13.5" customHeight="1" x14ac:dyDescent="0.25">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c r="AA757" s="32"/>
    </row>
    <row r="758" spans="1:27" ht="13.5" customHeight="1" x14ac:dyDescent="0.25">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c r="AA758" s="32"/>
    </row>
    <row r="759" spans="1:27" ht="13.5" customHeight="1" x14ac:dyDescent="0.25">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c r="AA759" s="32"/>
    </row>
    <row r="760" spans="1:27" ht="13.5" customHeight="1" x14ac:dyDescent="0.25">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c r="AA760" s="32"/>
    </row>
    <row r="761" spans="1:27" ht="13.5" customHeight="1" x14ac:dyDescent="0.25">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c r="AA761" s="32"/>
    </row>
    <row r="762" spans="1:27" ht="13.5" customHeight="1" x14ac:dyDescent="0.25">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c r="AA762" s="32"/>
    </row>
    <row r="763" spans="1:27" ht="13.5" customHeight="1" x14ac:dyDescent="0.25">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c r="AA763" s="32"/>
    </row>
    <row r="764" spans="1:27" ht="13.5" customHeight="1" x14ac:dyDescent="0.25">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c r="AA764" s="32"/>
    </row>
    <row r="765" spans="1:27" ht="13.5" customHeight="1" x14ac:dyDescent="0.25">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c r="AA765" s="32"/>
    </row>
    <row r="766" spans="1:27" ht="13.5" customHeight="1" x14ac:dyDescent="0.25">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c r="AA766" s="32"/>
    </row>
    <row r="767" spans="1:27" ht="13.5" customHeight="1" x14ac:dyDescent="0.25">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c r="AA767" s="32"/>
    </row>
    <row r="768" spans="1:27" ht="13.5" customHeight="1" x14ac:dyDescent="0.25">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c r="AA768" s="32"/>
    </row>
    <row r="769" spans="1:27" ht="13.5" customHeight="1" x14ac:dyDescent="0.25">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c r="AA769" s="32"/>
    </row>
    <row r="770" spans="1:27" ht="13.5" customHeight="1" x14ac:dyDescent="0.25">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c r="AA770" s="32"/>
    </row>
    <row r="771" spans="1:27" ht="13.5" customHeight="1" x14ac:dyDescent="0.25">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c r="AA771" s="32"/>
    </row>
    <row r="772" spans="1:27" ht="13.5" customHeight="1" x14ac:dyDescent="0.25">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c r="AA772" s="32"/>
    </row>
    <row r="773" spans="1:27" ht="13.5" customHeight="1" x14ac:dyDescent="0.25">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c r="AA773" s="32"/>
    </row>
    <row r="774" spans="1:27" ht="13.5" customHeight="1" x14ac:dyDescent="0.25">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c r="AA774" s="32"/>
    </row>
    <row r="775" spans="1:27" ht="13.5" customHeight="1" x14ac:dyDescent="0.25">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c r="AA775" s="32"/>
    </row>
    <row r="776" spans="1:27" ht="13.5" customHeight="1" x14ac:dyDescent="0.25">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c r="AA776" s="32"/>
    </row>
    <row r="777" spans="1:27" ht="13.5" customHeight="1" x14ac:dyDescent="0.25">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c r="AA777" s="32"/>
    </row>
    <row r="778" spans="1:27" ht="13.5" customHeight="1" x14ac:dyDescent="0.25">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c r="AA778" s="32"/>
    </row>
    <row r="779" spans="1:27" ht="13.5" customHeight="1" x14ac:dyDescent="0.25">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c r="AA779" s="32"/>
    </row>
    <row r="780" spans="1:27" ht="13.5" customHeight="1" x14ac:dyDescent="0.25">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c r="AA780" s="32"/>
    </row>
    <row r="781" spans="1:27" ht="13.5" customHeight="1" x14ac:dyDescent="0.25">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c r="AA781" s="32"/>
    </row>
    <row r="782" spans="1:27" ht="13.5" customHeight="1" x14ac:dyDescent="0.25">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c r="AA782" s="32"/>
    </row>
    <row r="783" spans="1:27" ht="13.5" customHeight="1" x14ac:dyDescent="0.25">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c r="AA783" s="32"/>
    </row>
    <row r="784" spans="1:27" ht="13.5" customHeight="1" x14ac:dyDescent="0.25">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c r="AA784" s="32"/>
    </row>
    <row r="785" spans="1:27" ht="13.5" customHeight="1" x14ac:dyDescent="0.25">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c r="AA785" s="32"/>
    </row>
    <row r="786" spans="1:27" ht="13.5" customHeight="1" x14ac:dyDescent="0.25">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c r="AA786" s="32"/>
    </row>
    <row r="787" spans="1:27" ht="13.5" customHeight="1" x14ac:dyDescent="0.25">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c r="AA787" s="32"/>
    </row>
    <row r="788" spans="1:27" ht="13.5" customHeight="1" x14ac:dyDescent="0.25">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c r="AA788" s="32"/>
    </row>
    <row r="789" spans="1:27" ht="13.5" customHeight="1" x14ac:dyDescent="0.25">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c r="AA789" s="32"/>
    </row>
    <row r="790" spans="1:27" ht="13.5" customHeight="1" x14ac:dyDescent="0.25">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c r="AA790" s="32"/>
    </row>
    <row r="791" spans="1:27" ht="13.5" customHeight="1" x14ac:dyDescent="0.25">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c r="AA791" s="32"/>
    </row>
    <row r="792" spans="1:27" ht="13.5" customHeight="1" x14ac:dyDescent="0.25">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c r="AA792" s="32"/>
    </row>
    <row r="793" spans="1:27" ht="13.5" customHeight="1" x14ac:dyDescent="0.25">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c r="AA793" s="32"/>
    </row>
    <row r="794" spans="1:27" ht="13.5" customHeight="1" x14ac:dyDescent="0.25">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c r="AA794" s="32"/>
    </row>
    <row r="795" spans="1:27" ht="13.5" customHeight="1" x14ac:dyDescent="0.25">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c r="AA795" s="32"/>
    </row>
    <row r="796" spans="1:27" ht="13.5" customHeight="1" x14ac:dyDescent="0.25">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c r="AA796" s="32"/>
    </row>
    <row r="797" spans="1:27" ht="13.5" customHeight="1" x14ac:dyDescent="0.25">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c r="AA797" s="32"/>
    </row>
    <row r="798" spans="1:27" ht="13.5" customHeight="1" x14ac:dyDescent="0.25">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c r="AA798" s="32"/>
    </row>
    <row r="799" spans="1:27" ht="13.5" customHeight="1" x14ac:dyDescent="0.25">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c r="AA799" s="32"/>
    </row>
    <row r="800" spans="1:27" ht="13.5" customHeight="1" x14ac:dyDescent="0.25">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c r="AA800" s="32"/>
    </row>
    <row r="801" spans="1:27" ht="13.5" customHeight="1" x14ac:dyDescent="0.25">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c r="AA801" s="32"/>
    </row>
    <row r="802" spans="1:27" ht="13.5" customHeight="1" x14ac:dyDescent="0.25">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c r="AA802" s="32"/>
    </row>
    <row r="803" spans="1:27" ht="13.5" customHeight="1" x14ac:dyDescent="0.25">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c r="AA803" s="32"/>
    </row>
    <row r="804" spans="1:27" ht="13.5" customHeight="1" x14ac:dyDescent="0.25">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c r="AA804" s="32"/>
    </row>
    <row r="805" spans="1:27" ht="13.5" customHeight="1" x14ac:dyDescent="0.25">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c r="AA805" s="32"/>
    </row>
    <row r="806" spans="1:27" ht="13.5" customHeight="1" x14ac:dyDescent="0.25">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c r="AA806" s="32"/>
    </row>
    <row r="807" spans="1:27" ht="13.5" customHeight="1" x14ac:dyDescent="0.25">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c r="AA807" s="32"/>
    </row>
    <row r="808" spans="1:27" ht="13.5" customHeight="1" x14ac:dyDescent="0.25">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c r="AA808" s="32"/>
    </row>
    <row r="809" spans="1:27" ht="13.5" customHeight="1" x14ac:dyDescent="0.25">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c r="AA809" s="32"/>
    </row>
    <row r="810" spans="1:27" ht="13.5" customHeight="1" x14ac:dyDescent="0.25">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c r="AA810" s="32"/>
    </row>
    <row r="811" spans="1:27" ht="13.5" customHeight="1" x14ac:dyDescent="0.25">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c r="AA811" s="32"/>
    </row>
    <row r="812" spans="1:27" ht="13.5" customHeight="1" x14ac:dyDescent="0.25">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c r="AA812" s="32"/>
    </row>
    <row r="813" spans="1:27" ht="13.5" customHeight="1" x14ac:dyDescent="0.25">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c r="AA813" s="32"/>
    </row>
    <row r="814" spans="1:27" ht="13.5" customHeight="1" x14ac:dyDescent="0.25">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c r="AA814" s="32"/>
    </row>
    <row r="815" spans="1:27" ht="13.5" customHeight="1" x14ac:dyDescent="0.25">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c r="AA815" s="32"/>
    </row>
    <row r="816" spans="1:27" ht="13.5" customHeight="1" x14ac:dyDescent="0.25">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c r="AA816" s="32"/>
    </row>
    <row r="817" spans="1:27" ht="13.5" customHeight="1" x14ac:dyDescent="0.25">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c r="AA817" s="32"/>
    </row>
    <row r="818" spans="1:27" ht="13.5" customHeight="1" x14ac:dyDescent="0.25">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c r="AA818" s="32"/>
    </row>
    <row r="819" spans="1:27" ht="13.5" customHeight="1" x14ac:dyDescent="0.25">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c r="AA819" s="32"/>
    </row>
    <row r="820" spans="1:27" ht="13.5" customHeight="1" x14ac:dyDescent="0.25">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c r="AA820" s="32"/>
    </row>
    <row r="821" spans="1:27" ht="13.5" customHeight="1" x14ac:dyDescent="0.25">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c r="AA821" s="32"/>
    </row>
    <row r="822" spans="1:27" ht="13.5" customHeight="1" x14ac:dyDescent="0.25">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c r="AA822" s="32"/>
    </row>
    <row r="823" spans="1:27" ht="13.5" customHeight="1" x14ac:dyDescent="0.25">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c r="AA823" s="32"/>
    </row>
    <row r="824" spans="1:27" ht="13.5" customHeight="1" x14ac:dyDescent="0.25">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c r="AA824" s="32"/>
    </row>
    <row r="825" spans="1:27" ht="13.5" customHeight="1" x14ac:dyDescent="0.25">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c r="AA825" s="32"/>
    </row>
    <row r="826" spans="1:27" ht="13.5" customHeight="1" x14ac:dyDescent="0.25">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c r="AA826" s="32"/>
    </row>
    <row r="827" spans="1:27" ht="13.5" customHeight="1" x14ac:dyDescent="0.25">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c r="AA827" s="32"/>
    </row>
    <row r="828" spans="1:27" ht="13.5" customHeight="1" x14ac:dyDescent="0.25">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c r="AA828" s="32"/>
    </row>
    <row r="829" spans="1:27" ht="13.5" customHeight="1" x14ac:dyDescent="0.25">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c r="AA829" s="32"/>
    </row>
    <row r="830" spans="1:27" ht="13.5" customHeight="1" x14ac:dyDescent="0.25">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c r="AA830" s="32"/>
    </row>
    <row r="831" spans="1:27" ht="13.5" customHeight="1" x14ac:dyDescent="0.25">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c r="AA831" s="32"/>
    </row>
    <row r="832" spans="1:27" ht="13.5" customHeight="1" x14ac:dyDescent="0.25">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c r="AA832" s="32"/>
    </row>
    <row r="833" spans="1:27" ht="13.5" customHeight="1" x14ac:dyDescent="0.25">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c r="AA833" s="32"/>
    </row>
    <row r="834" spans="1:27" ht="13.5" customHeight="1" x14ac:dyDescent="0.25">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c r="AA834" s="32"/>
    </row>
    <row r="835" spans="1:27" ht="13.5" customHeight="1" x14ac:dyDescent="0.25">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c r="AA835" s="32"/>
    </row>
    <row r="836" spans="1:27" ht="13.5" customHeight="1" x14ac:dyDescent="0.25">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c r="AA836" s="32"/>
    </row>
    <row r="837" spans="1:27" ht="13.5" customHeight="1" x14ac:dyDescent="0.25">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c r="AA837" s="32"/>
    </row>
    <row r="838" spans="1:27" ht="13.5" customHeight="1" x14ac:dyDescent="0.25">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c r="AA838" s="32"/>
    </row>
    <row r="839" spans="1:27" ht="13.5" customHeight="1" x14ac:dyDescent="0.25">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c r="AA839" s="32"/>
    </row>
    <row r="840" spans="1:27" ht="13.5" customHeight="1" x14ac:dyDescent="0.25">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c r="AA840" s="32"/>
    </row>
    <row r="841" spans="1:27" ht="13.5" customHeight="1" x14ac:dyDescent="0.25">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c r="AA841" s="32"/>
    </row>
    <row r="842" spans="1:27" ht="13.5" customHeight="1" x14ac:dyDescent="0.25">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c r="AA842" s="32"/>
    </row>
    <row r="843" spans="1:27" ht="13.5" customHeight="1" x14ac:dyDescent="0.25">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c r="AA843" s="32"/>
    </row>
    <row r="844" spans="1:27" ht="13.5" customHeight="1" x14ac:dyDescent="0.25">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c r="AA844" s="32"/>
    </row>
    <row r="845" spans="1:27" ht="13.5" customHeight="1" x14ac:dyDescent="0.25">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c r="AA845" s="32"/>
    </row>
    <row r="846" spans="1:27" ht="13.5" customHeight="1" x14ac:dyDescent="0.25">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c r="AA846" s="32"/>
    </row>
    <row r="847" spans="1:27" ht="13.5" customHeight="1" x14ac:dyDescent="0.25">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c r="AA847" s="32"/>
    </row>
    <row r="848" spans="1:27" ht="13.5" customHeight="1" x14ac:dyDescent="0.25">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c r="AA848" s="32"/>
    </row>
    <row r="849" spans="1:27" ht="13.5" customHeight="1" x14ac:dyDescent="0.25">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c r="AA849" s="32"/>
    </row>
    <row r="850" spans="1:27" ht="13.5" customHeight="1" x14ac:dyDescent="0.25">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c r="AA850" s="32"/>
    </row>
    <row r="851" spans="1:27" ht="13.5" customHeight="1" x14ac:dyDescent="0.25">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c r="AA851" s="32"/>
    </row>
    <row r="852" spans="1:27" ht="13.5" customHeight="1" x14ac:dyDescent="0.25">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c r="AA852" s="32"/>
    </row>
    <row r="853" spans="1:27" ht="13.5" customHeight="1" x14ac:dyDescent="0.25">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c r="AA853" s="32"/>
    </row>
    <row r="854" spans="1:27" ht="13.5" customHeight="1" x14ac:dyDescent="0.25">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c r="AA854" s="32"/>
    </row>
    <row r="855" spans="1:27" ht="13.5" customHeight="1" x14ac:dyDescent="0.25">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c r="AA855" s="32"/>
    </row>
    <row r="856" spans="1:27" ht="13.5" customHeight="1" x14ac:dyDescent="0.25">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c r="AA856" s="32"/>
    </row>
    <row r="857" spans="1:27" ht="13.5" customHeight="1" x14ac:dyDescent="0.25">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c r="AA857" s="32"/>
    </row>
    <row r="858" spans="1:27" ht="13.5" customHeight="1" x14ac:dyDescent="0.25">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c r="AA858" s="32"/>
    </row>
    <row r="859" spans="1:27" ht="13.5" customHeight="1" x14ac:dyDescent="0.25">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c r="AA859" s="32"/>
    </row>
    <row r="860" spans="1:27" ht="13.5" customHeight="1" x14ac:dyDescent="0.25">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c r="AA860" s="32"/>
    </row>
    <row r="861" spans="1:27" ht="13.5" customHeight="1" x14ac:dyDescent="0.25">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c r="AA861" s="32"/>
    </row>
    <row r="862" spans="1:27" ht="13.5" customHeight="1" x14ac:dyDescent="0.25">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c r="AA862" s="32"/>
    </row>
    <row r="863" spans="1:27" ht="13.5" customHeight="1" x14ac:dyDescent="0.25">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c r="AA863" s="32"/>
    </row>
    <row r="864" spans="1:27" ht="13.5" customHeight="1" x14ac:dyDescent="0.25">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c r="AA864" s="32"/>
    </row>
    <row r="865" spans="1:27" ht="13.5" customHeight="1" x14ac:dyDescent="0.25">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c r="AA865" s="32"/>
    </row>
    <row r="866" spans="1:27" ht="13.5" customHeight="1" x14ac:dyDescent="0.25">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c r="AA866" s="32"/>
    </row>
    <row r="867" spans="1:27" ht="13.5" customHeight="1" x14ac:dyDescent="0.25">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c r="AA867" s="32"/>
    </row>
    <row r="868" spans="1:27" ht="13.5" customHeight="1" x14ac:dyDescent="0.25">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c r="AA868" s="32"/>
    </row>
    <row r="869" spans="1:27" ht="13.5" customHeight="1" x14ac:dyDescent="0.25">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c r="AA869" s="32"/>
    </row>
    <row r="870" spans="1:27" ht="13.5" customHeight="1" x14ac:dyDescent="0.25">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c r="AA870" s="32"/>
    </row>
    <row r="871" spans="1:27" ht="13.5" customHeight="1" x14ac:dyDescent="0.25">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c r="AA871" s="32"/>
    </row>
    <row r="872" spans="1:27" ht="13.5" customHeight="1" x14ac:dyDescent="0.25">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c r="AA872" s="32"/>
    </row>
    <row r="873" spans="1:27" ht="13.5" customHeight="1" x14ac:dyDescent="0.25">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c r="AA873" s="32"/>
    </row>
    <row r="874" spans="1:27" ht="13.5" customHeight="1" x14ac:dyDescent="0.25">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c r="AA874" s="32"/>
    </row>
    <row r="875" spans="1:27" ht="13.5" customHeight="1" x14ac:dyDescent="0.25">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c r="AA875" s="32"/>
    </row>
    <row r="876" spans="1:27" ht="13.5" customHeight="1" x14ac:dyDescent="0.25">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c r="AA876" s="32"/>
    </row>
    <row r="877" spans="1:27" ht="13.5" customHeight="1" x14ac:dyDescent="0.25">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c r="AA877" s="32"/>
    </row>
    <row r="878" spans="1:27" ht="13.5" customHeight="1" x14ac:dyDescent="0.25">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c r="AA878" s="32"/>
    </row>
    <row r="879" spans="1:27" ht="13.5" customHeight="1" x14ac:dyDescent="0.25">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c r="AA879" s="32"/>
    </row>
    <row r="880" spans="1:27" ht="13.5" customHeight="1" x14ac:dyDescent="0.25">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c r="AA880" s="32"/>
    </row>
    <row r="881" spans="1:27" ht="13.5" customHeight="1" x14ac:dyDescent="0.25">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c r="AA881" s="32"/>
    </row>
    <row r="882" spans="1:27" ht="13.5" customHeight="1" x14ac:dyDescent="0.25">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c r="AA882" s="32"/>
    </row>
    <row r="883" spans="1:27" ht="13.5" customHeight="1" x14ac:dyDescent="0.25">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c r="AA883" s="32"/>
    </row>
    <row r="884" spans="1:27" ht="13.5" customHeight="1" x14ac:dyDescent="0.25">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c r="AA884" s="32"/>
    </row>
    <row r="885" spans="1:27" ht="13.5" customHeight="1" x14ac:dyDescent="0.25">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c r="AA885" s="32"/>
    </row>
    <row r="886" spans="1:27" ht="13.5" customHeight="1" x14ac:dyDescent="0.25">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c r="AA886" s="32"/>
    </row>
    <row r="887" spans="1:27" ht="13.5" customHeight="1" x14ac:dyDescent="0.25">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c r="AA887" s="32"/>
    </row>
    <row r="888" spans="1:27" ht="13.5" customHeight="1" x14ac:dyDescent="0.25">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c r="AA888" s="32"/>
    </row>
    <row r="889" spans="1:27" ht="13.5" customHeight="1" x14ac:dyDescent="0.25">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c r="AA889" s="32"/>
    </row>
    <row r="890" spans="1:27" ht="13.5" customHeight="1" x14ac:dyDescent="0.25">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c r="AA890" s="32"/>
    </row>
    <row r="891" spans="1:27" ht="13.5" customHeight="1" x14ac:dyDescent="0.25">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c r="AA891" s="32"/>
    </row>
    <row r="892" spans="1:27" ht="13.5" customHeight="1" x14ac:dyDescent="0.25">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c r="AA892" s="32"/>
    </row>
    <row r="893" spans="1:27" ht="13.5" customHeight="1" x14ac:dyDescent="0.25">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c r="AA893" s="32"/>
    </row>
    <row r="894" spans="1:27" ht="13.5" customHeight="1" x14ac:dyDescent="0.25">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c r="AA894" s="32"/>
    </row>
    <row r="895" spans="1:27" ht="13.5" customHeight="1" x14ac:dyDescent="0.25">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c r="AA895" s="32"/>
    </row>
    <row r="896" spans="1:27" ht="13.5" customHeight="1" x14ac:dyDescent="0.25">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c r="AA896" s="32"/>
    </row>
    <row r="897" spans="1:27" ht="13.5" customHeight="1" x14ac:dyDescent="0.25">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c r="AA897" s="32"/>
    </row>
    <row r="898" spans="1:27" ht="13.5" customHeight="1" x14ac:dyDescent="0.25">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c r="AA898" s="32"/>
    </row>
    <row r="899" spans="1:27" ht="13.5" customHeight="1" x14ac:dyDescent="0.25">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c r="AA899" s="32"/>
    </row>
    <row r="900" spans="1:27" ht="13.5" customHeight="1" x14ac:dyDescent="0.25">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c r="AA900" s="32"/>
    </row>
    <row r="901" spans="1:27" ht="13.5" customHeight="1" x14ac:dyDescent="0.25">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c r="AA901" s="32"/>
    </row>
    <row r="902" spans="1:27" ht="13.5" customHeight="1" x14ac:dyDescent="0.25">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c r="AA902" s="32"/>
    </row>
    <row r="903" spans="1:27" ht="13.5" customHeight="1" x14ac:dyDescent="0.25">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c r="AA903" s="32"/>
    </row>
    <row r="904" spans="1:27" ht="13.5" customHeight="1" x14ac:dyDescent="0.25">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c r="AA904" s="32"/>
    </row>
    <row r="905" spans="1:27" ht="13.5" customHeight="1" x14ac:dyDescent="0.25">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c r="AA905" s="32"/>
    </row>
    <row r="906" spans="1:27" ht="13.5" customHeight="1" x14ac:dyDescent="0.25">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c r="AA906" s="32"/>
    </row>
    <row r="907" spans="1:27" ht="13.5" customHeight="1" x14ac:dyDescent="0.25">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c r="AA907" s="32"/>
    </row>
    <row r="908" spans="1:27" ht="13.5" customHeight="1" x14ac:dyDescent="0.25">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c r="AA908" s="32"/>
    </row>
    <row r="909" spans="1:27" ht="13.5" customHeight="1" x14ac:dyDescent="0.25">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c r="AA909" s="32"/>
    </row>
    <row r="910" spans="1:27" ht="13.5" customHeight="1" x14ac:dyDescent="0.25">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c r="AA910" s="32"/>
    </row>
    <row r="911" spans="1:27" ht="13.5" customHeight="1" x14ac:dyDescent="0.25">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c r="AA911" s="32"/>
    </row>
    <row r="912" spans="1:27" ht="13.5" customHeight="1" x14ac:dyDescent="0.25">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c r="AA912" s="32"/>
    </row>
    <row r="913" spans="1:27" ht="13.5" customHeight="1" x14ac:dyDescent="0.25">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c r="AA913" s="32"/>
    </row>
    <row r="914" spans="1:27" ht="13.5" customHeight="1" x14ac:dyDescent="0.25">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c r="AA914" s="32"/>
    </row>
    <row r="915" spans="1:27" ht="13.5" customHeight="1" x14ac:dyDescent="0.25">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c r="AA915" s="32"/>
    </row>
    <row r="916" spans="1:27" ht="13.5" customHeight="1" x14ac:dyDescent="0.25">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c r="AA916" s="32"/>
    </row>
    <row r="917" spans="1:27" ht="13.5" customHeight="1" x14ac:dyDescent="0.25">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c r="AA917" s="32"/>
    </row>
    <row r="918" spans="1:27" ht="13.5" customHeight="1" x14ac:dyDescent="0.25">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c r="AA918" s="32"/>
    </row>
    <row r="919" spans="1:27" ht="13.5" customHeight="1" x14ac:dyDescent="0.25">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c r="AA919" s="32"/>
    </row>
    <row r="920" spans="1:27" ht="13.5" customHeight="1" x14ac:dyDescent="0.25">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c r="AA920" s="32"/>
    </row>
    <row r="921" spans="1:27" ht="13.5" customHeight="1" x14ac:dyDescent="0.25">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c r="AA921" s="32"/>
    </row>
    <row r="922" spans="1:27" ht="13.5" customHeight="1" x14ac:dyDescent="0.25">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c r="AA922" s="32"/>
    </row>
    <row r="923" spans="1:27" ht="13.5" customHeight="1" x14ac:dyDescent="0.25">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c r="AA923" s="32"/>
    </row>
    <row r="924" spans="1:27" ht="13.5" customHeight="1" x14ac:dyDescent="0.25">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c r="AA924" s="32"/>
    </row>
    <row r="925" spans="1:27" ht="13.5" customHeight="1" x14ac:dyDescent="0.25">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c r="AA925" s="32"/>
    </row>
    <row r="926" spans="1:27" ht="13.5" customHeight="1" x14ac:dyDescent="0.25">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c r="AA926" s="32"/>
    </row>
    <row r="927" spans="1:27" ht="13.5" customHeight="1" x14ac:dyDescent="0.25">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c r="AA927" s="32"/>
    </row>
    <row r="928" spans="1:27" ht="13.5" customHeight="1" x14ac:dyDescent="0.25">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c r="AA928" s="32"/>
    </row>
    <row r="929" spans="1:27" ht="13.5" customHeight="1" x14ac:dyDescent="0.25">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c r="AA929" s="32"/>
    </row>
    <row r="930" spans="1:27" ht="13.5" customHeight="1" x14ac:dyDescent="0.25">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c r="AA930" s="32"/>
    </row>
    <row r="931" spans="1:27" ht="13.5" customHeight="1" x14ac:dyDescent="0.25">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c r="AA931" s="32"/>
    </row>
    <row r="932" spans="1:27" ht="13.5" customHeight="1" x14ac:dyDescent="0.25">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c r="AA932" s="32"/>
    </row>
    <row r="933" spans="1:27" ht="13.5" customHeight="1" x14ac:dyDescent="0.25">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c r="AA933" s="32"/>
    </row>
    <row r="934" spans="1:27" ht="13.5" customHeight="1" x14ac:dyDescent="0.25">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c r="AA934" s="32"/>
    </row>
    <row r="935" spans="1:27" ht="13.5" customHeight="1" x14ac:dyDescent="0.25">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c r="AA935" s="32"/>
    </row>
    <row r="936" spans="1:27" ht="13.5" customHeight="1" x14ac:dyDescent="0.25">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c r="AA936" s="32"/>
    </row>
    <row r="937" spans="1:27" ht="13.5" customHeight="1" x14ac:dyDescent="0.25">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c r="AA937" s="32"/>
    </row>
    <row r="938" spans="1:27" ht="13.5" customHeight="1" x14ac:dyDescent="0.25">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c r="AA938" s="32"/>
    </row>
    <row r="939" spans="1:27" ht="13.5" customHeight="1" x14ac:dyDescent="0.25">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c r="AA939" s="32"/>
    </row>
    <row r="940" spans="1:27" ht="13.5" customHeight="1" x14ac:dyDescent="0.25">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c r="AA940" s="32"/>
    </row>
    <row r="941" spans="1:27" ht="13.5" customHeight="1" x14ac:dyDescent="0.25">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c r="AA941" s="32"/>
    </row>
    <row r="942" spans="1:27" ht="13.5" customHeight="1" x14ac:dyDescent="0.25">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c r="AA942" s="32"/>
    </row>
    <row r="943" spans="1:27" ht="13.5" customHeight="1" x14ac:dyDescent="0.25">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c r="AA943" s="32"/>
    </row>
    <row r="944" spans="1:27" ht="13.5" customHeight="1" x14ac:dyDescent="0.25">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c r="AA944" s="32"/>
    </row>
    <row r="945" spans="1:27" ht="13.5" customHeight="1" x14ac:dyDescent="0.25">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c r="AA945" s="32"/>
    </row>
    <row r="946" spans="1:27" ht="13.5" customHeight="1" x14ac:dyDescent="0.25">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c r="AA946" s="32"/>
    </row>
    <row r="947" spans="1:27" ht="13.5" customHeight="1" x14ac:dyDescent="0.25">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c r="AA947" s="32"/>
    </row>
    <row r="948" spans="1:27" ht="13.5" customHeight="1" x14ac:dyDescent="0.25">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c r="AA948" s="32"/>
    </row>
    <row r="949" spans="1:27" ht="13.5" customHeight="1" x14ac:dyDescent="0.25">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c r="AA949" s="32"/>
    </row>
    <row r="950" spans="1:27" ht="13.5" customHeight="1" x14ac:dyDescent="0.25">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c r="AA950" s="32"/>
    </row>
    <row r="951" spans="1:27" ht="13.5" customHeight="1" x14ac:dyDescent="0.25">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c r="AA951" s="32"/>
    </row>
    <row r="952" spans="1:27" ht="13.5" customHeight="1" x14ac:dyDescent="0.25">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c r="AA952" s="32"/>
    </row>
    <row r="953" spans="1:27" ht="13.5" customHeight="1" x14ac:dyDescent="0.25">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c r="AA953" s="32"/>
    </row>
    <row r="954" spans="1:27" ht="13.5" customHeight="1" x14ac:dyDescent="0.25">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c r="AA954" s="32"/>
    </row>
    <row r="955" spans="1:27" ht="13.5" customHeight="1" x14ac:dyDescent="0.25">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c r="AA955" s="32"/>
    </row>
    <row r="956" spans="1:27" ht="13.5" customHeight="1" x14ac:dyDescent="0.25">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c r="AA956" s="32"/>
    </row>
    <row r="957" spans="1:27" ht="13.5" customHeight="1" x14ac:dyDescent="0.25">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c r="AA957" s="32"/>
    </row>
    <row r="958" spans="1:27" ht="13.5" customHeight="1" x14ac:dyDescent="0.25">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c r="AA958" s="32"/>
    </row>
    <row r="959" spans="1:27" ht="13.5" customHeight="1" x14ac:dyDescent="0.25">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c r="AA959" s="32"/>
    </row>
    <row r="960" spans="1:27" ht="13.5" customHeight="1" x14ac:dyDescent="0.25">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c r="AA960" s="32"/>
    </row>
    <row r="961" spans="1:27" ht="13.5" customHeight="1" x14ac:dyDescent="0.25">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c r="AA961" s="32"/>
    </row>
    <row r="962" spans="1:27" ht="13.5" customHeight="1" x14ac:dyDescent="0.25">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c r="AA962" s="32"/>
    </row>
    <row r="963" spans="1:27" ht="13.5" customHeight="1" x14ac:dyDescent="0.25">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c r="AA963" s="32"/>
    </row>
    <row r="964" spans="1:27" ht="13.5" customHeight="1" x14ac:dyDescent="0.25">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c r="AA964" s="32"/>
    </row>
    <row r="965" spans="1:27" ht="13.5" customHeight="1" x14ac:dyDescent="0.25">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c r="AA965" s="32"/>
    </row>
    <row r="966" spans="1:27" ht="13.5" customHeight="1" x14ac:dyDescent="0.25">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c r="AA966" s="32"/>
    </row>
    <row r="967" spans="1:27" ht="13.5" customHeight="1" x14ac:dyDescent="0.25">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c r="AA967" s="32"/>
    </row>
    <row r="968" spans="1:27" ht="13.5" customHeight="1" x14ac:dyDescent="0.25">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c r="AA968" s="32"/>
    </row>
    <row r="969" spans="1:27" ht="13.5" customHeight="1" x14ac:dyDescent="0.25">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c r="AA969" s="32"/>
    </row>
    <row r="970" spans="1:27" ht="13.5" customHeight="1" x14ac:dyDescent="0.25">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c r="AA970" s="32"/>
    </row>
    <row r="971" spans="1:27" ht="13.5" customHeight="1" x14ac:dyDescent="0.25">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c r="AA971" s="32"/>
    </row>
    <row r="972" spans="1:27" ht="13.5" customHeight="1" x14ac:dyDescent="0.25">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c r="AA972" s="32"/>
    </row>
    <row r="973" spans="1:27" ht="13.5" customHeight="1" x14ac:dyDescent="0.25">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c r="AA973" s="32"/>
    </row>
    <row r="974" spans="1:27" ht="13.5" customHeight="1" x14ac:dyDescent="0.25">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c r="AA974" s="32"/>
    </row>
    <row r="975" spans="1:27" ht="13.5" customHeight="1" x14ac:dyDescent="0.25">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c r="AA975" s="32"/>
    </row>
    <row r="976" spans="1:27" ht="13.5" customHeight="1" x14ac:dyDescent="0.25">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c r="AA976" s="32"/>
    </row>
    <row r="977" spans="1:27" ht="13.5" customHeight="1" x14ac:dyDescent="0.25">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c r="AA977" s="32"/>
    </row>
    <row r="978" spans="1:27" ht="13.5" customHeight="1" x14ac:dyDescent="0.25">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c r="AA978" s="32"/>
    </row>
    <row r="979" spans="1:27" ht="13.5" customHeight="1" x14ac:dyDescent="0.25">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c r="AA979" s="32"/>
    </row>
  </sheetData>
  <mergeCells count="2">
    <mergeCell ref="A1:F1"/>
    <mergeCell ref="B4:E4"/>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1"/>
  <sheetViews>
    <sheetView tabSelected="1" workbookViewId="0">
      <selection sqref="A1:I1"/>
    </sheetView>
  </sheetViews>
  <sheetFormatPr defaultColWidth="14.42578125" defaultRowHeight="15" customHeight="1" x14ac:dyDescent="0.25"/>
  <cols>
    <col min="1" max="1" width="20.140625" customWidth="1"/>
    <col min="2" max="2" width="16" customWidth="1"/>
    <col min="3" max="3" width="25.42578125" customWidth="1"/>
    <col min="4" max="9" width="16" customWidth="1"/>
    <col min="10" max="26" width="9.140625" customWidth="1"/>
    <col min="27" max="27" width="12.7109375" customWidth="1"/>
  </cols>
  <sheetData>
    <row r="1" spans="1:26" ht="32.25" customHeight="1" x14ac:dyDescent="0.25">
      <c r="A1" s="72" t="s">
        <v>787</v>
      </c>
      <c r="B1" s="70"/>
      <c r="C1" s="70"/>
      <c r="D1" s="70"/>
      <c r="E1" s="70"/>
      <c r="F1" s="70"/>
      <c r="G1" s="70"/>
      <c r="H1" s="70"/>
      <c r="I1" s="71"/>
      <c r="J1" s="32"/>
      <c r="K1" s="32"/>
      <c r="L1" s="32"/>
      <c r="M1" s="32"/>
      <c r="N1" s="32"/>
      <c r="O1" s="32"/>
      <c r="P1" s="32"/>
      <c r="Q1" s="32"/>
      <c r="R1" s="32"/>
      <c r="S1" s="32"/>
      <c r="T1" s="32"/>
      <c r="U1" s="32"/>
      <c r="V1" s="32"/>
      <c r="W1" s="32"/>
      <c r="X1" s="32"/>
      <c r="Y1" s="32"/>
      <c r="Z1" s="32"/>
    </row>
    <row r="2" spans="1:26" ht="13.5" customHeight="1" x14ac:dyDescent="0.25">
      <c r="A2" s="51"/>
      <c r="B2" s="51"/>
      <c r="C2" s="32"/>
      <c r="D2" s="32"/>
      <c r="E2" s="32"/>
      <c r="F2" s="32"/>
      <c r="G2" s="32"/>
      <c r="H2" s="32"/>
      <c r="I2" s="32"/>
      <c r="J2" s="32"/>
      <c r="K2" s="32"/>
      <c r="L2" s="32"/>
      <c r="M2" s="32"/>
      <c r="N2" s="32"/>
      <c r="O2" s="32"/>
      <c r="P2" s="32"/>
      <c r="Q2" s="32"/>
      <c r="R2" s="32"/>
      <c r="S2" s="32"/>
      <c r="T2" s="32"/>
      <c r="U2" s="32"/>
      <c r="V2" s="32"/>
      <c r="W2" s="32"/>
      <c r="X2" s="32"/>
      <c r="Y2" s="32"/>
      <c r="Z2" s="32"/>
    </row>
    <row r="3" spans="1:26" ht="13.5" customHeight="1" x14ac:dyDescent="0.25">
      <c r="A3" s="52" t="s">
        <v>1</v>
      </c>
      <c r="B3" s="84" t="s">
        <v>773</v>
      </c>
      <c r="C3" s="70"/>
      <c r="D3" s="70"/>
      <c r="E3" s="70"/>
      <c r="F3" s="70"/>
      <c r="G3" s="70"/>
      <c r="H3" s="70"/>
      <c r="I3" s="71"/>
      <c r="J3" s="32"/>
      <c r="K3" s="32"/>
      <c r="L3" s="32"/>
      <c r="M3" s="32"/>
      <c r="N3" s="32"/>
      <c r="O3" s="32"/>
      <c r="P3" s="32"/>
      <c r="Q3" s="32"/>
      <c r="R3" s="32"/>
      <c r="S3" s="32"/>
      <c r="T3" s="32"/>
      <c r="U3" s="32"/>
      <c r="V3" s="32"/>
      <c r="W3" s="32"/>
      <c r="X3" s="32"/>
      <c r="Y3" s="32"/>
      <c r="Z3" s="32"/>
    </row>
    <row r="4" spans="1:26" ht="13.5" customHeight="1" x14ac:dyDescent="0.25">
      <c r="A4" s="52" t="s">
        <v>408</v>
      </c>
      <c r="B4" s="91" t="s">
        <v>788</v>
      </c>
      <c r="C4" s="70"/>
      <c r="D4" s="70"/>
      <c r="E4" s="70"/>
      <c r="F4" s="70"/>
      <c r="G4" s="70"/>
      <c r="H4" s="70"/>
      <c r="I4" s="71"/>
      <c r="J4" s="32"/>
      <c r="K4" s="32"/>
      <c r="L4" s="32"/>
      <c r="M4" s="32"/>
      <c r="N4" s="32"/>
      <c r="O4" s="32"/>
      <c r="P4" s="32"/>
      <c r="Q4" s="32"/>
      <c r="R4" s="32"/>
      <c r="S4" s="32"/>
      <c r="T4" s="32"/>
      <c r="U4" s="32"/>
      <c r="V4" s="32"/>
      <c r="W4" s="32"/>
      <c r="X4" s="32"/>
      <c r="Y4" s="32"/>
      <c r="Z4" s="32"/>
    </row>
    <row r="5" spans="1:26" ht="15" customHeight="1" x14ac:dyDescent="0.25">
      <c r="A5" s="60" t="s">
        <v>789</v>
      </c>
      <c r="B5" s="92" t="s">
        <v>790</v>
      </c>
      <c r="C5" s="70"/>
      <c r="D5" s="70"/>
      <c r="E5" s="70"/>
      <c r="F5" s="70"/>
      <c r="G5" s="70"/>
      <c r="H5" s="70"/>
      <c r="I5" s="71"/>
      <c r="J5" s="32"/>
      <c r="K5" s="32"/>
      <c r="L5" s="32"/>
      <c r="M5" s="32"/>
      <c r="N5" s="32"/>
      <c r="O5" s="32"/>
      <c r="P5" s="32"/>
      <c r="Q5" s="32"/>
      <c r="R5" s="32"/>
      <c r="S5" s="32"/>
      <c r="T5" s="32"/>
      <c r="U5" s="32"/>
      <c r="V5" s="32"/>
      <c r="W5" s="32"/>
      <c r="X5" s="32"/>
      <c r="Y5" s="32"/>
      <c r="Z5" s="32"/>
    </row>
    <row r="6" spans="1:26" ht="13.5" customHeight="1" x14ac:dyDescent="0.25">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ht="13.5" customHeight="1" x14ac:dyDescent="0.25">
      <c r="A7" s="93" t="s">
        <v>791</v>
      </c>
      <c r="B7" s="86"/>
      <c r="C7" s="86"/>
      <c r="D7" s="86"/>
      <c r="E7" s="86"/>
      <c r="F7" s="86"/>
      <c r="G7" s="86"/>
      <c r="H7" s="86"/>
      <c r="I7" s="87"/>
      <c r="J7" s="32"/>
      <c r="K7" s="61"/>
      <c r="L7" s="61"/>
      <c r="M7" s="61"/>
      <c r="N7" s="61"/>
      <c r="O7" s="61"/>
      <c r="P7" s="61"/>
      <c r="Q7" s="61"/>
      <c r="R7" s="61"/>
      <c r="S7" s="32"/>
      <c r="T7" s="32"/>
      <c r="U7" s="32"/>
      <c r="V7" s="32"/>
      <c r="W7" s="32"/>
      <c r="X7" s="32"/>
      <c r="Y7" s="32"/>
      <c r="Z7" s="32"/>
    </row>
    <row r="8" spans="1:26" ht="13.5" customHeight="1" x14ac:dyDescent="0.25">
      <c r="A8" s="42" t="s">
        <v>792</v>
      </c>
      <c r="B8" s="42" t="s">
        <v>779</v>
      </c>
      <c r="C8" s="62" t="s">
        <v>793</v>
      </c>
      <c r="D8" s="62" t="s">
        <v>781</v>
      </c>
      <c r="E8" s="62" t="s">
        <v>782</v>
      </c>
      <c r="F8" s="42" t="s">
        <v>783</v>
      </c>
      <c r="G8" s="42" t="s">
        <v>784</v>
      </c>
      <c r="H8" s="42" t="s">
        <v>785</v>
      </c>
      <c r="I8" s="63" t="s">
        <v>794</v>
      </c>
      <c r="J8" s="32"/>
      <c r="K8" s="61"/>
      <c r="L8" s="61"/>
      <c r="M8" s="61"/>
      <c r="N8" s="61"/>
      <c r="O8" s="61"/>
      <c r="P8" s="61"/>
      <c r="Q8" s="61"/>
      <c r="R8" s="61"/>
      <c r="S8" s="32"/>
      <c r="T8" s="32"/>
      <c r="U8" s="32"/>
      <c r="V8" s="32"/>
      <c r="W8" s="32"/>
      <c r="X8" s="32"/>
      <c r="Y8" s="32"/>
      <c r="Z8" s="32"/>
    </row>
    <row r="9" spans="1:26" ht="13.5" customHeight="1" x14ac:dyDescent="0.25">
      <c r="A9" s="64" t="s">
        <v>795</v>
      </c>
      <c r="B9" s="57">
        <v>880</v>
      </c>
      <c r="C9" s="57">
        <v>7520</v>
      </c>
      <c r="D9" s="57">
        <v>8020</v>
      </c>
      <c r="E9" s="57">
        <v>6400</v>
      </c>
      <c r="F9" s="57">
        <v>2200</v>
      </c>
      <c r="G9" s="57">
        <v>1820</v>
      </c>
      <c r="H9" s="57">
        <v>5790</v>
      </c>
      <c r="I9" s="59">
        <v>32630</v>
      </c>
      <c r="J9" s="32"/>
      <c r="K9" s="61"/>
      <c r="L9" s="61"/>
      <c r="M9" s="61"/>
      <c r="N9" s="61"/>
      <c r="O9" s="61"/>
      <c r="P9" s="61"/>
      <c r="Q9" s="61"/>
      <c r="R9" s="61"/>
      <c r="S9" s="32"/>
      <c r="T9" s="32"/>
      <c r="U9" s="32"/>
      <c r="V9" s="32"/>
      <c r="W9" s="32"/>
      <c r="X9" s="32"/>
      <c r="Y9" s="32"/>
      <c r="Z9" s="32"/>
    </row>
    <row r="10" spans="1:26" ht="13.5" customHeight="1" x14ac:dyDescent="0.25">
      <c r="A10" s="64" t="s">
        <v>796</v>
      </c>
      <c r="B10" s="57">
        <v>290</v>
      </c>
      <c r="C10" s="57">
        <v>1890</v>
      </c>
      <c r="D10" s="57">
        <v>1240</v>
      </c>
      <c r="E10" s="57">
        <v>1370</v>
      </c>
      <c r="F10" s="57">
        <v>180</v>
      </c>
      <c r="G10" s="57">
        <v>1550</v>
      </c>
      <c r="H10" s="57">
        <v>780</v>
      </c>
      <c r="I10" s="59">
        <v>7300</v>
      </c>
      <c r="J10" s="32"/>
      <c r="K10" s="61"/>
      <c r="L10" s="61"/>
      <c r="M10" s="61"/>
      <c r="N10" s="61"/>
      <c r="O10" s="61"/>
      <c r="P10" s="61"/>
      <c r="Q10" s="61"/>
      <c r="R10" s="61"/>
      <c r="S10" s="32"/>
      <c r="T10" s="32"/>
      <c r="U10" s="32"/>
      <c r="V10" s="32"/>
      <c r="W10" s="32"/>
      <c r="X10" s="32"/>
      <c r="Y10" s="32"/>
      <c r="Z10" s="32"/>
    </row>
    <row r="11" spans="1:26" ht="13.5" customHeight="1" x14ac:dyDescent="0.25">
      <c r="A11" s="58" t="s">
        <v>794</v>
      </c>
      <c r="B11" s="59">
        <v>1170</v>
      </c>
      <c r="C11" s="59">
        <v>9410</v>
      </c>
      <c r="D11" s="59">
        <v>9260</v>
      </c>
      <c r="E11" s="59">
        <v>7770</v>
      </c>
      <c r="F11" s="59">
        <v>2380</v>
      </c>
      <c r="G11" s="59">
        <v>3370</v>
      </c>
      <c r="H11" s="59">
        <v>6570</v>
      </c>
      <c r="I11" s="59">
        <v>39930</v>
      </c>
      <c r="J11" s="32"/>
      <c r="K11" s="61"/>
      <c r="L11" s="61"/>
      <c r="M11" s="61"/>
      <c r="N11" s="61"/>
      <c r="O11" s="61"/>
      <c r="P11" s="61"/>
      <c r="Q11" s="61"/>
      <c r="R11" s="61"/>
      <c r="S11" s="32"/>
      <c r="T11" s="32"/>
      <c r="U11" s="32"/>
      <c r="V11" s="32"/>
      <c r="W11" s="32"/>
      <c r="X11" s="32"/>
      <c r="Y11" s="32"/>
      <c r="Z11" s="32"/>
    </row>
    <row r="12" spans="1:26" ht="13.5" customHeight="1" x14ac:dyDescent="0.25">
      <c r="A12" s="32"/>
      <c r="B12" s="32"/>
      <c r="C12" s="32"/>
      <c r="D12" s="32"/>
      <c r="E12" s="32"/>
      <c r="F12" s="32"/>
      <c r="G12" s="32"/>
      <c r="H12" s="32"/>
      <c r="I12" s="32"/>
      <c r="J12" s="32"/>
      <c r="K12" s="61"/>
      <c r="L12" s="61"/>
      <c r="M12" s="61"/>
      <c r="N12" s="61"/>
      <c r="O12" s="61"/>
      <c r="P12" s="61"/>
      <c r="Q12" s="61"/>
      <c r="R12" s="61"/>
      <c r="S12" s="32"/>
      <c r="T12" s="32"/>
      <c r="U12" s="32"/>
      <c r="V12" s="32"/>
      <c r="W12" s="32"/>
      <c r="X12" s="32"/>
      <c r="Y12" s="32"/>
      <c r="Z12" s="32"/>
    </row>
    <row r="13" spans="1:26" ht="13.5" customHeight="1" x14ac:dyDescent="0.25">
      <c r="A13" s="85" t="s">
        <v>797</v>
      </c>
      <c r="B13" s="86"/>
      <c r="C13" s="86"/>
      <c r="D13" s="86"/>
      <c r="E13" s="86"/>
      <c r="F13" s="86"/>
      <c r="G13" s="86"/>
      <c r="H13" s="86"/>
      <c r="I13" s="87"/>
      <c r="J13" s="32"/>
      <c r="K13" s="32"/>
      <c r="L13" s="32"/>
      <c r="M13" s="32"/>
      <c r="N13" s="32"/>
      <c r="O13" s="32"/>
      <c r="P13" s="32"/>
      <c r="Q13" s="32"/>
      <c r="R13" s="32"/>
      <c r="S13" s="32"/>
      <c r="T13" s="32"/>
      <c r="U13" s="32"/>
      <c r="V13" s="32"/>
      <c r="W13" s="32"/>
      <c r="X13" s="32"/>
      <c r="Y13" s="32"/>
      <c r="Z13" s="32"/>
    </row>
    <row r="14" spans="1:26" ht="13.5" customHeight="1" x14ac:dyDescent="0.25">
      <c r="A14" s="42" t="s">
        <v>792</v>
      </c>
      <c r="B14" s="42" t="s">
        <v>779</v>
      </c>
      <c r="C14" s="62" t="s">
        <v>793</v>
      </c>
      <c r="D14" s="42" t="s">
        <v>781</v>
      </c>
      <c r="E14" s="42" t="s">
        <v>782</v>
      </c>
      <c r="F14" s="42" t="s">
        <v>783</v>
      </c>
      <c r="G14" s="42" t="s">
        <v>784</v>
      </c>
      <c r="H14" s="42" t="s">
        <v>785</v>
      </c>
      <c r="I14" s="42" t="s">
        <v>794</v>
      </c>
      <c r="J14" s="32"/>
      <c r="K14" s="32"/>
      <c r="L14" s="32"/>
      <c r="M14" s="32"/>
      <c r="N14" s="32"/>
      <c r="O14" s="32"/>
      <c r="P14" s="32"/>
      <c r="Q14" s="32"/>
      <c r="R14" s="32"/>
      <c r="S14" s="32"/>
      <c r="T14" s="32"/>
      <c r="U14" s="32"/>
      <c r="V14" s="32"/>
      <c r="W14" s="32"/>
      <c r="X14" s="32"/>
      <c r="Y14" s="32"/>
      <c r="Z14" s="32"/>
    </row>
    <row r="15" spans="1:26" ht="13.5" customHeight="1" x14ac:dyDescent="0.25">
      <c r="A15" s="64" t="s">
        <v>795</v>
      </c>
      <c r="B15" s="65">
        <v>0</v>
      </c>
      <c r="C15" s="65">
        <v>0</v>
      </c>
      <c r="D15" s="65">
        <v>0</v>
      </c>
      <c r="E15" s="65">
        <v>0</v>
      </c>
      <c r="F15" s="65">
        <v>0</v>
      </c>
      <c r="G15" s="65">
        <v>0</v>
      </c>
      <c r="H15" s="65">
        <v>0</v>
      </c>
      <c r="I15" s="66">
        <v>0</v>
      </c>
      <c r="J15" s="32"/>
      <c r="K15" s="61"/>
      <c r="L15" s="61"/>
      <c r="M15" s="61"/>
      <c r="N15" s="61"/>
      <c r="O15" s="61"/>
      <c r="P15" s="61"/>
      <c r="Q15" s="61"/>
      <c r="R15" s="61"/>
      <c r="S15" s="32"/>
      <c r="T15" s="32"/>
      <c r="U15" s="32"/>
      <c r="V15" s="32"/>
      <c r="W15" s="32"/>
      <c r="X15" s="32"/>
      <c r="Y15" s="32"/>
      <c r="Z15" s="32"/>
    </row>
    <row r="16" spans="1:26" ht="13.5" customHeight="1" x14ac:dyDescent="0.25">
      <c r="A16" s="64" t="s">
        <v>796</v>
      </c>
      <c r="B16" s="57">
        <v>10</v>
      </c>
      <c r="C16" s="57">
        <v>70</v>
      </c>
      <c r="D16" s="57">
        <v>180</v>
      </c>
      <c r="E16" s="57">
        <v>200</v>
      </c>
      <c r="F16" s="57">
        <v>10</v>
      </c>
      <c r="G16" s="57">
        <v>50</v>
      </c>
      <c r="H16" s="57">
        <v>400</v>
      </c>
      <c r="I16" s="66">
        <v>920</v>
      </c>
      <c r="J16" s="32"/>
      <c r="K16" s="61"/>
      <c r="L16" s="61"/>
      <c r="M16" s="61"/>
      <c r="N16" s="61"/>
      <c r="O16" s="61"/>
      <c r="P16" s="61"/>
      <c r="Q16" s="61"/>
      <c r="R16" s="61"/>
      <c r="S16" s="32"/>
      <c r="T16" s="32"/>
      <c r="U16" s="32"/>
      <c r="V16" s="32"/>
      <c r="W16" s="32"/>
      <c r="X16" s="32"/>
      <c r="Y16" s="32"/>
      <c r="Z16" s="32"/>
    </row>
    <row r="17" spans="1:26" ht="13.5" customHeight="1" x14ac:dyDescent="0.25">
      <c r="A17" s="58" t="s">
        <v>794</v>
      </c>
      <c r="B17" s="59">
        <v>10</v>
      </c>
      <c r="C17" s="59">
        <v>70</v>
      </c>
      <c r="D17" s="59">
        <v>180</v>
      </c>
      <c r="E17" s="59">
        <v>200</v>
      </c>
      <c r="F17" s="59">
        <v>10</v>
      </c>
      <c r="G17" s="59">
        <v>50</v>
      </c>
      <c r="H17" s="59">
        <v>400</v>
      </c>
      <c r="I17" s="59">
        <v>920</v>
      </c>
      <c r="J17" s="32"/>
      <c r="K17" s="61"/>
      <c r="L17" s="61"/>
      <c r="M17" s="61"/>
      <c r="N17" s="61"/>
      <c r="O17" s="61"/>
      <c r="P17" s="61"/>
      <c r="Q17" s="61"/>
      <c r="R17" s="61"/>
      <c r="S17" s="32"/>
      <c r="T17" s="32"/>
      <c r="U17" s="32"/>
      <c r="V17" s="32"/>
      <c r="W17" s="32"/>
      <c r="X17" s="32"/>
      <c r="Y17" s="32"/>
      <c r="Z17" s="32"/>
    </row>
    <row r="18" spans="1:26" ht="13.5" customHeight="1" x14ac:dyDescent="0.25">
      <c r="A18" s="32"/>
      <c r="B18" s="32"/>
      <c r="C18" s="32"/>
      <c r="D18" s="32"/>
      <c r="E18" s="32"/>
      <c r="F18" s="32"/>
      <c r="G18" s="32"/>
      <c r="H18" s="32"/>
      <c r="I18" s="32"/>
      <c r="J18" s="32"/>
      <c r="K18" s="61"/>
      <c r="L18" s="61"/>
      <c r="M18" s="61"/>
      <c r="N18" s="61"/>
      <c r="O18" s="61"/>
      <c r="P18" s="61"/>
      <c r="Q18" s="61"/>
      <c r="R18" s="61"/>
      <c r="S18" s="32"/>
      <c r="T18" s="32"/>
      <c r="U18" s="32"/>
      <c r="V18" s="32"/>
      <c r="W18" s="32"/>
      <c r="X18" s="32"/>
      <c r="Y18" s="32"/>
      <c r="Z18" s="32"/>
    </row>
    <row r="19" spans="1:26" ht="13.5" customHeight="1" x14ac:dyDescent="0.25">
      <c r="A19" s="85" t="s">
        <v>798</v>
      </c>
      <c r="B19" s="86"/>
      <c r="C19" s="86"/>
      <c r="D19" s="86"/>
      <c r="E19" s="86"/>
      <c r="F19" s="86"/>
      <c r="G19" s="86"/>
      <c r="H19" s="86"/>
      <c r="I19" s="87"/>
      <c r="J19" s="32"/>
      <c r="K19" s="32"/>
      <c r="L19" s="32"/>
      <c r="M19" s="32"/>
      <c r="N19" s="32"/>
      <c r="O19" s="32"/>
      <c r="P19" s="32"/>
      <c r="Q19" s="32"/>
      <c r="R19" s="32"/>
      <c r="S19" s="32"/>
      <c r="T19" s="32"/>
      <c r="U19" s="32"/>
      <c r="V19" s="32"/>
      <c r="W19" s="32"/>
      <c r="X19" s="32"/>
      <c r="Y19" s="32"/>
      <c r="Z19" s="32"/>
    </row>
    <row r="20" spans="1:26" ht="13.5" customHeight="1" x14ac:dyDescent="0.25">
      <c r="A20" s="42" t="s">
        <v>792</v>
      </c>
      <c r="B20" s="42" t="s">
        <v>779</v>
      </c>
      <c r="C20" s="62" t="s">
        <v>793</v>
      </c>
      <c r="D20" s="42" t="s">
        <v>781</v>
      </c>
      <c r="E20" s="42" t="s">
        <v>782</v>
      </c>
      <c r="F20" s="42" t="s">
        <v>783</v>
      </c>
      <c r="G20" s="42" t="s">
        <v>784</v>
      </c>
      <c r="H20" s="42" t="s">
        <v>785</v>
      </c>
      <c r="I20" s="42" t="s">
        <v>794</v>
      </c>
      <c r="J20" s="32"/>
      <c r="K20" s="32"/>
      <c r="L20" s="32"/>
      <c r="M20" s="32"/>
      <c r="N20" s="32"/>
      <c r="O20" s="32"/>
      <c r="P20" s="32"/>
      <c r="Q20" s="32"/>
      <c r="R20" s="32"/>
      <c r="S20" s="32"/>
      <c r="T20" s="32"/>
      <c r="U20" s="32"/>
      <c r="V20" s="32"/>
      <c r="W20" s="32"/>
      <c r="X20" s="32"/>
      <c r="Y20" s="32"/>
      <c r="Z20" s="32"/>
    </row>
    <row r="21" spans="1:26" ht="13.5" customHeight="1" x14ac:dyDescent="0.25">
      <c r="A21" s="64" t="s">
        <v>795</v>
      </c>
      <c r="B21" s="57">
        <v>880</v>
      </c>
      <c r="C21" s="57">
        <v>7520</v>
      </c>
      <c r="D21" s="57">
        <v>8020</v>
      </c>
      <c r="E21" s="57">
        <v>6400</v>
      </c>
      <c r="F21" s="57">
        <v>2200</v>
      </c>
      <c r="G21" s="57">
        <v>1820</v>
      </c>
      <c r="H21" s="57">
        <v>5790</v>
      </c>
      <c r="I21" s="59">
        <v>32630</v>
      </c>
      <c r="J21" s="32"/>
      <c r="K21" s="61"/>
      <c r="L21" s="61"/>
      <c r="M21" s="61"/>
      <c r="N21" s="61"/>
      <c r="O21" s="61"/>
      <c r="P21" s="61"/>
      <c r="Q21" s="61"/>
      <c r="R21" s="61"/>
      <c r="S21" s="32"/>
      <c r="T21" s="32"/>
      <c r="U21" s="32"/>
      <c r="V21" s="32"/>
      <c r="W21" s="32"/>
      <c r="X21" s="32"/>
      <c r="Y21" s="32"/>
      <c r="Z21" s="32"/>
    </row>
    <row r="22" spans="1:26" ht="13.5" customHeight="1" x14ac:dyDescent="0.25">
      <c r="A22" s="64" t="s">
        <v>796</v>
      </c>
      <c r="B22" s="57">
        <v>300</v>
      </c>
      <c r="C22" s="57">
        <v>1960</v>
      </c>
      <c r="D22" s="57">
        <v>1420</v>
      </c>
      <c r="E22" s="57">
        <v>1570</v>
      </c>
      <c r="F22" s="57">
        <v>190</v>
      </c>
      <c r="G22" s="57">
        <v>1600</v>
      </c>
      <c r="H22" s="57">
        <v>1180</v>
      </c>
      <c r="I22" s="59">
        <v>8220</v>
      </c>
      <c r="J22" s="32"/>
      <c r="K22" s="61"/>
      <c r="L22" s="61"/>
      <c r="M22" s="61"/>
      <c r="N22" s="61"/>
      <c r="O22" s="61"/>
      <c r="P22" s="61"/>
      <c r="Q22" s="61"/>
      <c r="R22" s="61"/>
      <c r="S22" s="32"/>
      <c r="T22" s="32"/>
      <c r="U22" s="32"/>
      <c r="V22" s="32"/>
      <c r="W22" s="32"/>
      <c r="X22" s="32"/>
      <c r="Y22" s="32"/>
      <c r="Z22" s="32"/>
    </row>
    <row r="23" spans="1:26" ht="13.5" customHeight="1" x14ac:dyDescent="0.25">
      <c r="A23" s="58" t="s">
        <v>794</v>
      </c>
      <c r="B23" s="59">
        <v>1180</v>
      </c>
      <c r="C23" s="59">
        <v>9480</v>
      </c>
      <c r="D23" s="59">
        <v>9440</v>
      </c>
      <c r="E23" s="59">
        <v>7970</v>
      </c>
      <c r="F23" s="59">
        <v>2390</v>
      </c>
      <c r="G23" s="59">
        <v>3420</v>
      </c>
      <c r="H23" s="59">
        <v>6970</v>
      </c>
      <c r="I23" s="59">
        <v>40850</v>
      </c>
      <c r="J23" s="32"/>
      <c r="K23" s="61"/>
      <c r="L23" s="61"/>
      <c r="M23" s="61"/>
      <c r="N23" s="61"/>
      <c r="O23" s="61"/>
      <c r="P23" s="61"/>
      <c r="Q23" s="61"/>
      <c r="R23" s="61"/>
      <c r="S23" s="32"/>
      <c r="T23" s="32"/>
      <c r="U23" s="32"/>
      <c r="V23" s="32"/>
      <c r="W23" s="32"/>
      <c r="X23" s="32"/>
      <c r="Y23" s="32"/>
      <c r="Z23" s="32"/>
    </row>
    <row r="24" spans="1:26" ht="13.5" customHeight="1" x14ac:dyDescent="0.2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3.5" customHeight="1" x14ac:dyDescent="0.2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3.5" customHeight="1" x14ac:dyDescent="0.25">
      <c r="A26" s="88" t="s">
        <v>799</v>
      </c>
      <c r="B26" s="89"/>
      <c r="C26" s="89"/>
      <c r="D26" s="89"/>
      <c r="E26" s="89"/>
      <c r="F26" s="89"/>
      <c r="G26" s="89"/>
      <c r="H26" s="89"/>
      <c r="I26" s="90"/>
      <c r="J26" s="32"/>
      <c r="K26" s="32"/>
      <c r="L26" s="32"/>
      <c r="M26" s="32"/>
      <c r="N26" s="32"/>
      <c r="O26" s="32"/>
      <c r="P26" s="32"/>
      <c r="Q26" s="32"/>
      <c r="R26" s="32"/>
      <c r="S26" s="32"/>
      <c r="T26" s="32"/>
      <c r="U26" s="32"/>
      <c r="V26" s="32"/>
      <c r="W26" s="32"/>
      <c r="X26" s="32"/>
      <c r="Y26" s="32"/>
      <c r="Z26" s="32"/>
    </row>
    <row r="27" spans="1:26" ht="13.5" customHeight="1" x14ac:dyDescent="0.25">
      <c r="A27" s="67" t="s">
        <v>792</v>
      </c>
      <c r="B27" s="68" t="s">
        <v>779</v>
      </c>
      <c r="C27" s="68" t="s">
        <v>793</v>
      </c>
      <c r="D27" s="68" t="s">
        <v>781</v>
      </c>
      <c r="E27" s="68" t="s">
        <v>782</v>
      </c>
      <c r="F27" s="68" t="s">
        <v>783</v>
      </c>
      <c r="G27" s="68" t="s">
        <v>784</v>
      </c>
      <c r="H27" s="68" t="s">
        <v>785</v>
      </c>
      <c r="I27" s="68" t="s">
        <v>794</v>
      </c>
      <c r="J27" s="32"/>
      <c r="K27" s="32"/>
      <c r="L27" s="32"/>
      <c r="M27" s="32"/>
      <c r="N27" s="32"/>
      <c r="O27" s="32"/>
      <c r="P27" s="32"/>
      <c r="Q27" s="32"/>
      <c r="R27" s="32"/>
      <c r="S27" s="32"/>
      <c r="T27" s="32"/>
      <c r="U27" s="32"/>
      <c r="V27" s="32"/>
      <c r="W27" s="32"/>
      <c r="X27" s="32"/>
      <c r="Y27" s="32"/>
      <c r="Z27" s="32"/>
    </row>
    <row r="28" spans="1:26" ht="13.5" customHeight="1" x14ac:dyDescent="0.25">
      <c r="A28" s="58" t="s">
        <v>794</v>
      </c>
      <c r="B28" s="59">
        <v>60</v>
      </c>
      <c r="C28" s="59">
        <v>120</v>
      </c>
      <c r="D28" s="59">
        <v>480</v>
      </c>
      <c r="E28" s="59">
        <v>330</v>
      </c>
      <c r="F28" s="59">
        <v>80</v>
      </c>
      <c r="G28" s="59">
        <v>30</v>
      </c>
      <c r="H28" s="59">
        <v>490</v>
      </c>
      <c r="I28" s="59">
        <f>SUM(B28:H28)</f>
        <v>1590</v>
      </c>
      <c r="J28" s="32"/>
      <c r="K28" s="32"/>
      <c r="L28" s="32"/>
      <c r="M28" s="32"/>
      <c r="N28" s="32"/>
      <c r="O28" s="32"/>
      <c r="P28" s="32"/>
      <c r="Q28" s="32"/>
      <c r="R28" s="32"/>
      <c r="S28" s="32"/>
      <c r="T28" s="32"/>
      <c r="U28" s="32"/>
      <c r="V28" s="32"/>
      <c r="W28" s="32"/>
      <c r="X28" s="32"/>
      <c r="Y28" s="32"/>
      <c r="Z28" s="32"/>
    </row>
    <row r="29" spans="1:26" ht="13.5" customHeight="1" x14ac:dyDescent="0.2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3.5" customHeight="1" x14ac:dyDescent="0.2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3.5" customHeight="1" x14ac:dyDescent="0.2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3.5" customHeight="1" x14ac:dyDescent="0.2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3.5" customHeight="1" x14ac:dyDescent="0.25">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3.5" customHeight="1" x14ac:dyDescent="0.2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3.5" customHeight="1" x14ac:dyDescent="0.2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3.5" customHeight="1" x14ac:dyDescent="0.2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3.5" customHeight="1" x14ac:dyDescent="0.2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3.5" customHeight="1" x14ac:dyDescent="0.2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3.5" customHeight="1" x14ac:dyDescent="0.2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3.5" customHeight="1"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3.5" customHeight="1"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3.5" customHeight="1" x14ac:dyDescent="0.2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3.5" customHeight="1"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3.5" customHeight="1" x14ac:dyDescent="0.2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3.5" customHeight="1" x14ac:dyDescent="0.2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3.5" customHeight="1" x14ac:dyDescent="0.25">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3.5" customHeight="1" x14ac:dyDescent="0.25">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3.5" customHeight="1" x14ac:dyDescent="0.2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3.5" customHeight="1" x14ac:dyDescent="0.2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3.5" customHeight="1" x14ac:dyDescent="0.2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3.5" customHeight="1" x14ac:dyDescent="0.2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3.5" customHeight="1" x14ac:dyDescent="0.2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3.5" customHeight="1" x14ac:dyDescent="0.2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3.5" customHeight="1" x14ac:dyDescent="0.2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3.5" customHeight="1" x14ac:dyDescent="0.2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3.5" customHeight="1" x14ac:dyDescent="0.2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3.5" customHeight="1" x14ac:dyDescent="0.2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3.5" customHeight="1" x14ac:dyDescent="0.2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3.5" customHeight="1" x14ac:dyDescent="0.2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3.5" customHeight="1" x14ac:dyDescent="0.2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3.5" customHeight="1" x14ac:dyDescent="0.2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3.5" customHeight="1" x14ac:dyDescent="0.2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3.5" customHeight="1" x14ac:dyDescent="0.2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3.5" customHeight="1" x14ac:dyDescent="0.2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3.5" customHeight="1" x14ac:dyDescent="0.2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3.5"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3.5" customHeight="1" x14ac:dyDescent="0.2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3.5"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3.5"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3.5" customHeight="1" x14ac:dyDescent="0.2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3.5"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3.5" customHeight="1"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3.5" customHeigh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3.5" customHeight="1"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3.5" customHeight="1"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3.5"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3.5"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3.5" customHeight="1"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3.5"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3.5"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3.5"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3.5"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3.5"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3.5"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3.5"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3.5"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3.5"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3.5"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3.5"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3.5"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3.5"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3.5"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3.5"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3.5" customHeight="1" x14ac:dyDescent="0.2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3.5"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3.5"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3.5" customHeight="1"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3.5" customHeight="1" x14ac:dyDescent="0.2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3.5" customHeight="1" x14ac:dyDescent="0.2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3.5" customHeight="1" x14ac:dyDescent="0.2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3.5" customHeight="1" x14ac:dyDescent="0.2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3.5" customHeight="1" x14ac:dyDescent="0.2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3.5" customHeight="1" x14ac:dyDescent="0.2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3.5" customHeight="1" x14ac:dyDescent="0.2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3.5" customHeight="1" x14ac:dyDescent="0.2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3.5" customHeight="1"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3.5" customHeight="1" x14ac:dyDescent="0.2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3.5" customHeight="1" x14ac:dyDescent="0.2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3.5" customHeight="1"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3.5" customHeight="1" x14ac:dyDescent="0.2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3.5" customHeight="1" x14ac:dyDescent="0.2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3.5" customHeight="1" x14ac:dyDescent="0.2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3.5" customHeight="1" x14ac:dyDescent="0.2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3.5" customHeight="1" x14ac:dyDescent="0.2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3.5" customHeight="1"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3.5" customHeight="1"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3.5" customHeight="1" x14ac:dyDescent="0.2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3.5" customHeight="1" x14ac:dyDescent="0.2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3.5" customHeight="1" x14ac:dyDescent="0.2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3.5" customHeight="1" x14ac:dyDescent="0.2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3.5" customHeight="1" x14ac:dyDescent="0.2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3.5" customHeight="1" x14ac:dyDescent="0.2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3.5" customHeight="1" x14ac:dyDescent="0.2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3.5" customHeight="1" x14ac:dyDescent="0.2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3.5" customHeight="1" x14ac:dyDescent="0.2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3.5" customHeight="1" x14ac:dyDescent="0.2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3.5" customHeight="1" x14ac:dyDescent="0.2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3.5" customHeight="1" x14ac:dyDescent="0.2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3.5" customHeight="1" x14ac:dyDescent="0.2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3.5" customHeight="1" x14ac:dyDescent="0.2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3.5" customHeight="1" x14ac:dyDescent="0.2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3.5" customHeight="1" x14ac:dyDescent="0.2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3.5" customHeight="1" x14ac:dyDescent="0.2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3.5" customHeight="1" x14ac:dyDescent="0.2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3.5" customHeight="1" x14ac:dyDescent="0.2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3.5" customHeight="1" x14ac:dyDescent="0.2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3.5" customHeight="1" x14ac:dyDescent="0.2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3.5" customHeight="1" x14ac:dyDescent="0.2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3.5" customHeight="1" x14ac:dyDescent="0.2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3.5" customHeight="1"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3.5" customHeight="1" x14ac:dyDescent="0.2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3.5" customHeight="1" x14ac:dyDescent="0.2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3.5" customHeight="1" x14ac:dyDescent="0.2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3.5" customHeight="1"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3.5" customHeight="1" x14ac:dyDescent="0.2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3.5" customHeight="1" x14ac:dyDescent="0.2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3.5" customHeight="1" x14ac:dyDescent="0.2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3.5" customHeight="1" x14ac:dyDescent="0.2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3.5" customHeight="1" x14ac:dyDescent="0.2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3.5" customHeight="1" x14ac:dyDescent="0.2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3.5" customHeight="1" x14ac:dyDescent="0.2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3.5" customHeight="1"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3.5" customHeight="1" x14ac:dyDescent="0.2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3.5" customHeight="1" x14ac:dyDescent="0.2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3.5" customHeight="1" x14ac:dyDescent="0.2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3.5" customHeight="1" x14ac:dyDescent="0.2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3.5" customHeight="1" x14ac:dyDescent="0.2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3.5" customHeight="1" x14ac:dyDescent="0.2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3.5" customHeight="1" x14ac:dyDescent="0.2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3.5" customHeight="1" x14ac:dyDescent="0.2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3.5" customHeight="1" x14ac:dyDescent="0.2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3.5" customHeight="1" x14ac:dyDescent="0.2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3.5" customHeight="1" x14ac:dyDescent="0.2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3.5" customHeight="1" x14ac:dyDescent="0.2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3.5" customHeight="1" x14ac:dyDescent="0.2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3.5" customHeight="1" x14ac:dyDescent="0.2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3.5" customHeight="1" x14ac:dyDescent="0.2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3.5" customHeight="1" x14ac:dyDescent="0.2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3.5" customHeight="1" x14ac:dyDescent="0.2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3.5" customHeight="1" x14ac:dyDescent="0.2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3.5" customHeight="1" x14ac:dyDescent="0.2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3.5" customHeight="1" x14ac:dyDescent="0.2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3.5" customHeight="1" x14ac:dyDescent="0.2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3.5" customHeight="1" x14ac:dyDescent="0.2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3.5" customHeight="1" x14ac:dyDescent="0.2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3.5" customHeight="1" x14ac:dyDescent="0.2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3.5" customHeight="1" x14ac:dyDescent="0.2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3.5" customHeight="1" x14ac:dyDescent="0.2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3.5" customHeight="1" x14ac:dyDescent="0.2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3.5" customHeight="1" x14ac:dyDescent="0.2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3.5" customHeight="1" x14ac:dyDescent="0.2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3.5" customHeight="1" x14ac:dyDescent="0.2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3.5" customHeight="1" x14ac:dyDescent="0.2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3.5" customHeight="1" x14ac:dyDescent="0.2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3.5" customHeight="1" x14ac:dyDescent="0.2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3.5" customHeight="1" x14ac:dyDescent="0.2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3.5" customHeight="1" x14ac:dyDescent="0.2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3.5" customHeight="1"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3.5" customHeight="1" x14ac:dyDescent="0.2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3.5" customHeight="1" x14ac:dyDescent="0.2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3.5" customHeight="1" x14ac:dyDescent="0.2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3.5" customHeight="1" x14ac:dyDescent="0.2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3.5" customHeight="1" x14ac:dyDescent="0.2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3.5" customHeight="1" x14ac:dyDescent="0.2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3.5" customHeight="1" x14ac:dyDescent="0.2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3.5" customHeight="1" x14ac:dyDescent="0.2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3.5" customHeight="1" x14ac:dyDescent="0.2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3.5" customHeight="1" x14ac:dyDescent="0.2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3.5" customHeight="1" x14ac:dyDescent="0.2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3.5" customHeight="1" x14ac:dyDescent="0.2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3.5" customHeight="1" x14ac:dyDescent="0.2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3.5" customHeight="1" x14ac:dyDescent="0.2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3.5" customHeight="1" x14ac:dyDescent="0.2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3.5" customHeight="1" x14ac:dyDescent="0.2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3.5" customHeight="1" x14ac:dyDescent="0.2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3.5" customHeight="1" x14ac:dyDescent="0.2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3.5" customHeight="1" x14ac:dyDescent="0.2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3.5" customHeight="1" x14ac:dyDescent="0.2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3.5" customHeight="1" x14ac:dyDescent="0.2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3.5" customHeight="1" x14ac:dyDescent="0.2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3.5" customHeight="1" x14ac:dyDescent="0.2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3.5" customHeight="1" x14ac:dyDescent="0.2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3.5" customHeight="1" x14ac:dyDescent="0.2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3.5" customHeight="1" x14ac:dyDescent="0.2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3.5" customHeight="1" x14ac:dyDescent="0.2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3.5" customHeight="1" x14ac:dyDescent="0.2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3.5" customHeight="1" x14ac:dyDescent="0.2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3.5" customHeight="1" x14ac:dyDescent="0.2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3.5" customHeight="1" x14ac:dyDescent="0.2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3.5" customHeight="1" x14ac:dyDescent="0.2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3.5" customHeight="1" x14ac:dyDescent="0.2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3.5" customHeight="1" x14ac:dyDescent="0.2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3.5" customHeight="1" x14ac:dyDescent="0.2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3.5" customHeight="1" x14ac:dyDescent="0.2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3.5" customHeight="1" x14ac:dyDescent="0.2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3.5" customHeight="1" x14ac:dyDescent="0.2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3.5" customHeight="1" x14ac:dyDescent="0.2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3.5" customHeight="1" x14ac:dyDescent="0.2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3.5" customHeight="1" x14ac:dyDescent="0.2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3.5" customHeight="1" x14ac:dyDescent="0.2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3.5" customHeight="1" x14ac:dyDescent="0.2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3.5" customHeight="1" x14ac:dyDescent="0.2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3.5" customHeight="1" x14ac:dyDescent="0.2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3.5" customHeight="1" x14ac:dyDescent="0.2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3.5" customHeight="1" x14ac:dyDescent="0.2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3.5" customHeight="1" x14ac:dyDescent="0.2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3.5" customHeight="1" x14ac:dyDescent="0.2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3.5" customHeight="1" x14ac:dyDescent="0.2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3.5" customHeight="1" x14ac:dyDescent="0.2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3.5" customHeight="1" x14ac:dyDescent="0.2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3.5" customHeight="1" x14ac:dyDescent="0.2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3.5" customHeight="1" x14ac:dyDescent="0.2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3.5" customHeight="1" x14ac:dyDescent="0.2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3.5" customHeight="1" x14ac:dyDescent="0.2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3.5" customHeight="1" x14ac:dyDescent="0.2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3.5" customHeight="1" x14ac:dyDescent="0.2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3.5" customHeight="1" x14ac:dyDescent="0.2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3.5" customHeight="1" x14ac:dyDescent="0.2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3.5" customHeight="1" x14ac:dyDescent="0.2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3.5" customHeight="1" x14ac:dyDescent="0.2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3.5" customHeight="1" x14ac:dyDescent="0.2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3.5" customHeight="1" x14ac:dyDescent="0.2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3.5" customHeight="1" x14ac:dyDescent="0.2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3.5" customHeight="1" x14ac:dyDescent="0.2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3.5" customHeight="1" x14ac:dyDescent="0.2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3.5" customHeight="1" x14ac:dyDescent="0.2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3.5" customHeight="1" x14ac:dyDescent="0.2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3.5" customHeight="1" x14ac:dyDescent="0.2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3.5" customHeight="1" x14ac:dyDescent="0.2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3.5" customHeight="1" x14ac:dyDescent="0.2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3.5" customHeight="1" x14ac:dyDescent="0.2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3.5" customHeight="1" x14ac:dyDescent="0.2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3.5" customHeight="1" x14ac:dyDescent="0.25">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3.5" customHeight="1" x14ac:dyDescent="0.25">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3.5" customHeight="1" x14ac:dyDescent="0.25">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3.5" customHeight="1" x14ac:dyDescent="0.25">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3.5" customHeight="1" x14ac:dyDescent="0.25">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3.5" customHeight="1" x14ac:dyDescent="0.25">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3.5" customHeight="1" x14ac:dyDescent="0.25">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3.5" customHeight="1" x14ac:dyDescent="0.25">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3.5" customHeight="1" x14ac:dyDescent="0.25">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3.5" customHeight="1" x14ac:dyDescent="0.25">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3.5" customHeight="1" x14ac:dyDescent="0.25">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3.5" customHeight="1" x14ac:dyDescent="0.25">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3.5" customHeight="1" x14ac:dyDescent="0.25">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3.5" customHeight="1" x14ac:dyDescent="0.25">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3.5" customHeight="1" x14ac:dyDescent="0.25">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3.5" customHeight="1" x14ac:dyDescent="0.25">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3.5" customHeight="1" x14ac:dyDescent="0.25">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3.5" customHeight="1" x14ac:dyDescent="0.25">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3.5" customHeight="1" x14ac:dyDescent="0.25">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3.5" customHeight="1" x14ac:dyDescent="0.25">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3.5" customHeight="1" x14ac:dyDescent="0.25">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3.5" customHeight="1" x14ac:dyDescent="0.25">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3.5" customHeight="1" x14ac:dyDescent="0.25">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3.5" customHeight="1" x14ac:dyDescent="0.25">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3.5" customHeight="1" x14ac:dyDescent="0.25">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3.5" customHeight="1" x14ac:dyDescent="0.25">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3.5" customHeight="1" x14ac:dyDescent="0.25">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3.5" customHeight="1" x14ac:dyDescent="0.25">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3.5" customHeight="1" x14ac:dyDescent="0.25">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3.5" customHeight="1" x14ac:dyDescent="0.25">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3.5" customHeight="1" x14ac:dyDescent="0.25">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3.5" customHeight="1" x14ac:dyDescent="0.25">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3.5" customHeight="1" x14ac:dyDescent="0.25">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3.5" customHeight="1" x14ac:dyDescent="0.25">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3.5" customHeight="1" x14ac:dyDescent="0.25">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3.5" customHeight="1" x14ac:dyDescent="0.25">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3.5" customHeight="1" x14ac:dyDescent="0.25">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3.5" customHeight="1" x14ac:dyDescent="0.25">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3.5" customHeight="1" x14ac:dyDescent="0.25">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3.5" customHeight="1" x14ac:dyDescent="0.25">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3.5" customHeight="1" x14ac:dyDescent="0.25">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3.5" customHeight="1" x14ac:dyDescent="0.25">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3.5" customHeight="1" x14ac:dyDescent="0.25">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3.5" customHeight="1" x14ac:dyDescent="0.25">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3.5" customHeight="1" x14ac:dyDescent="0.25">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3.5" customHeight="1" x14ac:dyDescent="0.25">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3.5" customHeight="1" x14ac:dyDescent="0.25">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3.5" customHeight="1" x14ac:dyDescent="0.25">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3.5" customHeight="1" x14ac:dyDescent="0.25">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3.5" customHeight="1" x14ac:dyDescent="0.25">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3.5" customHeight="1" x14ac:dyDescent="0.25">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3.5" customHeight="1" x14ac:dyDescent="0.25">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3.5" customHeight="1" x14ac:dyDescent="0.25">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3.5" customHeight="1" x14ac:dyDescent="0.25">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3.5" customHeight="1" x14ac:dyDescent="0.25">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3.5" customHeight="1" x14ac:dyDescent="0.25">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3.5" customHeight="1" x14ac:dyDescent="0.25">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3.5" customHeight="1" x14ac:dyDescent="0.25">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3.5" customHeight="1" x14ac:dyDescent="0.25">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3.5" customHeight="1" x14ac:dyDescent="0.2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3.5" customHeight="1" x14ac:dyDescent="0.25">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3.5" customHeight="1" x14ac:dyDescent="0.2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3.5" customHeight="1" x14ac:dyDescent="0.2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3.5" customHeight="1" x14ac:dyDescent="0.2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3.5" customHeight="1" x14ac:dyDescent="0.2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3.5" customHeight="1" x14ac:dyDescent="0.2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3.5" customHeight="1" x14ac:dyDescent="0.2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3.5" customHeight="1" x14ac:dyDescent="0.2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3.5" customHeight="1" x14ac:dyDescent="0.2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3.5" customHeight="1" x14ac:dyDescent="0.2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3.5" customHeight="1" x14ac:dyDescent="0.2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3.5" customHeight="1" x14ac:dyDescent="0.2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3.5" customHeight="1" x14ac:dyDescent="0.2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3.5" customHeight="1" x14ac:dyDescent="0.2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3.5" customHeight="1" x14ac:dyDescent="0.2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3.5" customHeight="1" x14ac:dyDescent="0.2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3.5" customHeight="1" x14ac:dyDescent="0.2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3.5" customHeight="1" x14ac:dyDescent="0.2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3.5" customHeight="1" x14ac:dyDescent="0.2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3.5" customHeight="1" x14ac:dyDescent="0.2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3.5" customHeight="1" x14ac:dyDescent="0.2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3.5" customHeight="1" x14ac:dyDescent="0.2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3.5" customHeight="1" x14ac:dyDescent="0.2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3.5" customHeight="1" x14ac:dyDescent="0.2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3.5" customHeight="1" x14ac:dyDescent="0.2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3.5" customHeight="1" x14ac:dyDescent="0.2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3.5" customHeight="1" x14ac:dyDescent="0.2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3.5" customHeight="1" x14ac:dyDescent="0.2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3.5" customHeight="1" x14ac:dyDescent="0.2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3.5" customHeight="1" x14ac:dyDescent="0.2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3.5" customHeight="1" x14ac:dyDescent="0.2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3.5" customHeight="1" x14ac:dyDescent="0.2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3.5" customHeight="1" x14ac:dyDescent="0.2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3.5" customHeight="1" x14ac:dyDescent="0.2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3.5" customHeight="1" x14ac:dyDescent="0.2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3.5" customHeight="1" x14ac:dyDescent="0.2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3.5" customHeight="1" x14ac:dyDescent="0.2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3.5" customHeight="1" x14ac:dyDescent="0.2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3.5" customHeight="1" x14ac:dyDescent="0.2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3.5" customHeight="1" x14ac:dyDescent="0.2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3.5" customHeight="1" x14ac:dyDescent="0.2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3.5" customHeight="1" x14ac:dyDescent="0.2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3.5" customHeight="1" x14ac:dyDescent="0.2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3.5" customHeight="1" x14ac:dyDescent="0.2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3.5" customHeight="1" x14ac:dyDescent="0.2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3.5" customHeight="1" x14ac:dyDescent="0.2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3.5" customHeight="1" x14ac:dyDescent="0.2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3.5" customHeight="1" x14ac:dyDescent="0.2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3.5" customHeight="1" x14ac:dyDescent="0.2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3.5" customHeight="1" x14ac:dyDescent="0.2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3.5" customHeight="1" x14ac:dyDescent="0.2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3.5" customHeight="1" x14ac:dyDescent="0.2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3.5" customHeight="1" x14ac:dyDescent="0.2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3.5" customHeight="1" x14ac:dyDescent="0.2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3.5" customHeight="1" x14ac:dyDescent="0.2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3.5" customHeight="1" x14ac:dyDescent="0.2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3.5" customHeight="1" x14ac:dyDescent="0.2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3.5" customHeight="1" x14ac:dyDescent="0.2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3.5" customHeight="1" x14ac:dyDescent="0.2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3.5" customHeight="1" x14ac:dyDescent="0.2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3.5" customHeight="1" x14ac:dyDescent="0.2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3.5" customHeight="1" x14ac:dyDescent="0.2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3.5" customHeight="1" x14ac:dyDescent="0.2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3.5" customHeight="1" x14ac:dyDescent="0.2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3.5" customHeight="1" x14ac:dyDescent="0.2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3.5" customHeight="1" x14ac:dyDescent="0.2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3.5" customHeight="1" x14ac:dyDescent="0.2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3.5" customHeight="1" x14ac:dyDescent="0.2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3.5" customHeight="1" x14ac:dyDescent="0.2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3.5" customHeight="1" x14ac:dyDescent="0.2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3.5" customHeight="1" x14ac:dyDescent="0.2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3.5" customHeight="1" x14ac:dyDescent="0.2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3.5" customHeight="1" x14ac:dyDescent="0.2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3.5" customHeight="1" x14ac:dyDescent="0.2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3.5" customHeight="1" x14ac:dyDescent="0.2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3.5" customHeight="1" x14ac:dyDescent="0.2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3.5" customHeight="1" x14ac:dyDescent="0.2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3.5" customHeight="1" x14ac:dyDescent="0.2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3.5" customHeight="1" x14ac:dyDescent="0.2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3.5" customHeight="1" x14ac:dyDescent="0.2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3.5" customHeight="1" x14ac:dyDescent="0.2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3.5" customHeight="1" x14ac:dyDescent="0.2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3.5" customHeight="1" x14ac:dyDescent="0.2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3.5" customHeight="1" x14ac:dyDescent="0.2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3.5" customHeight="1" x14ac:dyDescent="0.2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3.5" customHeight="1" x14ac:dyDescent="0.2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3.5" customHeight="1" x14ac:dyDescent="0.2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3.5" customHeight="1" x14ac:dyDescent="0.2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3.5" customHeight="1" x14ac:dyDescent="0.2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3.5" customHeight="1" x14ac:dyDescent="0.2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3.5" customHeight="1" x14ac:dyDescent="0.2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3.5" customHeight="1" x14ac:dyDescent="0.2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3.5" customHeight="1" x14ac:dyDescent="0.2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3.5" customHeight="1" x14ac:dyDescent="0.2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3.5" customHeight="1" x14ac:dyDescent="0.2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3.5" customHeight="1" x14ac:dyDescent="0.2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3.5" customHeight="1" x14ac:dyDescent="0.2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3.5" customHeight="1" x14ac:dyDescent="0.2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3.5" customHeight="1" x14ac:dyDescent="0.2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3.5" customHeight="1" x14ac:dyDescent="0.2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3.5" customHeight="1" x14ac:dyDescent="0.2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3.5" customHeight="1" x14ac:dyDescent="0.2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3.5" customHeight="1" x14ac:dyDescent="0.2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3.5" customHeight="1" x14ac:dyDescent="0.2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3.5" customHeight="1" x14ac:dyDescent="0.2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3.5" customHeight="1" x14ac:dyDescent="0.2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3.5" customHeight="1" x14ac:dyDescent="0.2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3.5" customHeight="1" x14ac:dyDescent="0.2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3.5" customHeight="1" x14ac:dyDescent="0.2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3.5" customHeight="1" x14ac:dyDescent="0.2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3.5" customHeight="1" x14ac:dyDescent="0.2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3.5" customHeight="1" x14ac:dyDescent="0.2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3.5" customHeight="1" x14ac:dyDescent="0.2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3.5" customHeight="1" x14ac:dyDescent="0.2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3.5" customHeight="1" x14ac:dyDescent="0.2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3.5" customHeight="1" x14ac:dyDescent="0.2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3.5" customHeight="1" x14ac:dyDescent="0.2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3.5" customHeight="1" x14ac:dyDescent="0.2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3.5" customHeight="1" x14ac:dyDescent="0.2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3.5" customHeight="1" x14ac:dyDescent="0.2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3.5" customHeight="1" x14ac:dyDescent="0.2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3.5" customHeight="1" x14ac:dyDescent="0.2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3.5" customHeight="1" x14ac:dyDescent="0.2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3.5" customHeight="1" x14ac:dyDescent="0.2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3.5" customHeight="1" x14ac:dyDescent="0.2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3.5" customHeight="1" x14ac:dyDescent="0.2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3.5" customHeight="1" x14ac:dyDescent="0.2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3.5" customHeight="1" x14ac:dyDescent="0.2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3.5" customHeight="1" x14ac:dyDescent="0.2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3.5" customHeight="1" x14ac:dyDescent="0.2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3.5" customHeight="1" x14ac:dyDescent="0.2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3.5" customHeight="1" x14ac:dyDescent="0.2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3.5" customHeight="1" x14ac:dyDescent="0.2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3.5" customHeight="1" x14ac:dyDescent="0.2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3.5" customHeight="1" x14ac:dyDescent="0.2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3.5" customHeight="1" x14ac:dyDescent="0.2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3.5" customHeight="1" x14ac:dyDescent="0.2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3.5" customHeight="1" x14ac:dyDescent="0.2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3.5" customHeight="1" x14ac:dyDescent="0.2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3.5" customHeight="1" x14ac:dyDescent="0.2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3.5" customHeight="1" x14ac:dyDescent="0.2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3.5" customHeight="1" x14ac:dyDescent="0.2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3.5" customHeight="1" x14ac:dyDescent="0.2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3.5" customHeight="1" x14ac:dyDescent="0.2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3.5" customHeight="1" x14ac:dyDescent="0.2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3.5" customHeight="1" x14ac:dyDescent="0.2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3.5" customHeight="1" x14ac:dyDescent="0.2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3.5" customHeight="1" x14ac:dyDescent="0.2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3.5" customHeight="1" x14ac:dyDescent="0.2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3.5" customHeight="1" x14ac:dyDescent="0.2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3.5" customHeight="1" x14ac:dyDescent="0.2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3.5" customHeight="1" x14ac:dyDescent="0.2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3.5" customHeight="1" x14ac:dyDescent="0.2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3.5" customHeight="1" x14ac:dyDescent="0.2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3.5" customHeight="1" x14ac:dyDescent="0.2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3.5" customHeight="1" x14ac:dyDescent="0.2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3.5" customHeight="1" x14ac:dyDescent="0.2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3.5" customHeight="1" x14ac:dyDescent="0.2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3.5" customHeight="1" x14ac:dyDescent="0.2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3.5" customHeight="1" x14ac:dyDescent="0.2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3.5" customHeight="1" x14ac:dyDescent="0.2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3.5" customHeight="1" x14ac:dyDescent="0.2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3.5" customHeight="1" x14ac:dyDescent="0.2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3.5" customHeight="1" x14ac:dyDescent="0.2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3.5" customHeight="1" x14ac:dyDescent="0.2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3.5" customHeight="1" x14ac:dyDescent="0.2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3.5" customHeight="1" x14ac:dyDescent="0.2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3.5" customHeight="1" x14ac:dyDescent="0.2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3.5" customHeight="1" x14ac:dyDescent="0.2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3.5" customHeight="1" x14ac:dyDescent="0.2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3.5" customHeight="1" x14ac:dyDescent="0.2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3.5" customHeight="1" x14ac:dyDescent="0.2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3.5" customHeight="1" x14ac:dyDescent="0.2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3.5" customHeight="1" x14ac:dyDescent="0.2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3.5" customHeight="1" x14ac:dyDescent="0.2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3.5" customHeight="1" x14ac:dyDescent="0.2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3.5" customHeight="1" x14ac:dyDescent="0.2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3.5" customHeight="1" x14ac:dyDescent="0.2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3.5" customHeight="1" x14ac:dyDescent="0.2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3.5" customHeight="1" x14ac:dyDescent="0.2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3.5" customHeight="1" x14ac:dyDescent="0.2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3.5" customHeight="1" x14ac:dyDescent="0.2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3.5" customHeight="1" x14ac:dyDescent="0.2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3.5" customHeight="1" x14ac:dyDescent="0.2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3.5" customHeight="1" x14ac:dyDescent="0.2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3.5" customHeight="1" x14ac:dyDescent="0.2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3.5" customHeight="1" x14ac:dyDescent="0.2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3.5" customHeight="1" x14ac:dyDescent="0.2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3.5" customHeight="1" x14ac:dyDescent="0.2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3.5" customHeight="1" x14ac:dyDescent="0.2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3.5" customHeight="1" x14ac:dyDescent="0.2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3.5" customHeight="1" x14ac:dyDescent="0.2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3.5" customHeight="1" x14ac:dyDescent="0.2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3.5" customHeight="1" x14ac:dyDescent="0.2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3.5" customHeight="1" x14ac:dyDescent="0.2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3.5" customHeight="1" x14ac:dyDescent="0.2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3.5" customHeight="1" x14ac:dyDescent="0.2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3.5" customHeight="1" x14ac:dyDescent="0.2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3.5" customHeight="1" x14ac:dyDescent="0.2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3.5" customHeight="1" x14ac:dyDescent="0.2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3.5" customHeight="1" x14ac:dyDescent="0.2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3.5" customHeight="1" x14ac:dyDescent="0.2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3.5" customHeight="1" x14ac:dyDescent="0.2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3.5" customHeight="1" x14ac:dyDescent="0.2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3.5" customHeight="1" x14ac:dyDescent="0.2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3.5" customHeight="1" x14ac:dyDescent="0.2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3.5" customHeight="1" x14ac:dyDescent="0.2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3.5" customHeight="1" x14ac:dyDescent="0.2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3.5" customHeight="1" x14ac:dyDescent="0.2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3.5" customHeight="1" x14ac:dyDescent="0.2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3.5" customHeight="1" x14ac:dyDescent="0.2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3.5" customHeight="1" x14ac:dyDescent="0.2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3.5" customHeight="1" x14ac:dyDescent="0.2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3.5" customHeight="1" x14ac:dyDescent="0.2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3.5" customHeight="1" x14ac:dyDescent="0.2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3.5" customHeight="1" x14ac:dyDescent="0.2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3.5" customHeight="1" x14ac:dyDescent="0.2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3.5" customHeight="1" x14ac:dyDescent="0.2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3.5" customHeight="1" x14ac:dyDescent="0.2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3.5" customHeight="1" x14ac:dyDescent="0.2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3.5" customHeight="1" x14ac:dyDescent="0.2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3.5" customHeight="1" x14ac:dyDescent="0.2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3.5" customHeight="1" x14ac:dyDescent="0.2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3.5" customHeight="1" x14ac:dyDescent="0.2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3.5" customHeight="1" x14ac:dyDescent="0.2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3.5" customHeight="1" x14ac:dyDescent="0.2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3.5" customHeight="1" x14ac:dyDescent="0.2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3.5" customHeight="1" x14ac:dyDescent="0.2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3.5" customHeight="1" x14ac:dyDescent="0.2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3.5" customHeight="1" x14ac:dyDescent="0.2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3.5" customHeight="1" x14ac:dyDescent="0.2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3.5" customHeight="1" x14ac:dyDescent="0.2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3.5" customHeight="1" x14ac:dyDescent="0.2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3.5" customHeight="1" x14ac:dyDescent="0.2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3.5" customHeight="1" x14ac:dyDescent="0.2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3.5" customHeight="1" x14ac:dyDescent="0.2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3.5" customHeight="1" x14ac:dyDescent="0.2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3.5" customHeight="1" x14ac:dyDescent="0.2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3.5" customHeight="1" x14ac:dyDescent="0.2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3.5" customHeight="1" x14ac:dyDescent="0.2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3.5" customHeight="1" x14ac:dyDescent="0.2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3.5" customHeight="1" x14ac:dyDescent="0.2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3.5" customHeight="1" x14ac:dyDescent="0.2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3.5" customHeight="1" x14ac:dyDescent="0.2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3.5" customHeight="1" x14ac:dyDescent="0.2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3.5" customHeight="1" x14ac:dyDescent="0.2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3.5" customHeight="1" x14ac:dyDescent="0.2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3.5" customHeight="1" x14ac:dyDescent="0.2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3.5" customHeight="1" x14ac:dyDescent="0.2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3.5" customHeight="1" x14ac:dyDescent="0.2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3.5" customHeight="1" x14ac:dyDescent="0.2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3.5" customHeight="1" x14ac:dyDescent="0.2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3.5" customHeight="1" x14ac:dyDescent="0.2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3.5" customHeight="1" x14ac:dyDescent="0.2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3.5" customHeight="1" x14ac:dyDescent="0.2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3.5" customHeight="1" x14ac:dyDescent="0.2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3.5" customHeight="1" x14ac:dyDescent="0.25">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3.5" customHeight="1" x14ac:dyDescent="0.25">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3.5" customHeight="1" x14ac:dyDescent="0.25">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3.5" customHeight="1" x14ac:dyDescent="0.25">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3.5" customHeight="1" x14ac:dyDescent="0.25">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3.5" customHeight="1" x14ac:dyDescent="0.25">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3.5" customHeight="1" x14ac:dyDescent="0.25">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3.5" customHeight="1" x14ac:dyDescent="0.25">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3.5" customHeight="1" x14ac:dyDescent="0.25">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3.5" customHeight="1" x14ac:dyDescent="0.25">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3.5" customHeight="1" x14ac:dyDescent="0.25">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3.5" customHeight="1" x14ac:dyDescent="0.25">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3.5" customHeight="1" x14ac:dyDescent="0.25">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3.5" customHeight="1" x14ac:dyDescent="0.25">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3.5" customHeight="1" x14ac:dyDescent="0.25">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3.5" customHeight="1" x14ac:dyDescent="0.25">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3.5" customHeight="1" x14ac:dyDescent="0.25">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3.5" customHeight="1" x14ac:dyDescent="0.25">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3.5" customHeight="1" x14ac:dyDescent="0.25">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3.5" customHeight="1" x14ac:dyDescent="0.25">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3.5" customHeight="1" x14ac:dyDescent="0.25">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3.5" customHeight="1" x14ac:dyDescent="0.25">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3.5" customHeight="1" x14ac:dyDescent="0.25">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3.5" customHeight="1" x14ac:dyDescent="0.25">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3.5" customHeight="1" x14ac:dyDescent="0.25">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3.5" customHeight="1" x14ac:dyDescent="0.25">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3.5" customHeight="1" x14ac:dyDescent="0.25">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3.5" customHeight="1" x14ac:dyDescent="0.25">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3.5" customHeight="1" x14ac:dyDescent="0.25">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3.5" customHeight="1" x14ac:dyDescent="0.25">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3.5" customHeight="1" x14ac:dyDescent="0.25">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3.5" customHeight="1" x14ac:dyDescent="0.25">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3.5" customHeight="1" x14ac:dyDescent="0.25">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3.5" customHeight="1" x14ac:dyDescent="0.25">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3.5" customHeight="1" x14ac:dyDescent="0.25">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3.5" customHeight="1" x14ac:dyDescent="0.25">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3.5" customHeight="1" x14ac:dyDescent="0.25">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3.5" customHeight="1" x14ac:dyDescent="0.25">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3.5" customHeight="1" x14ac:dyDescent="0.25">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3.5" customHeight="1" x14ac:dyDescent="0.25">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3.5" customHeight="1" x14ac:dyDescent="0.25">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3.5" customHeight="1" x14ac:dyDescent="0.25">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3.5" customHeight="1" x14ac:dyDescent="0.25">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3.5" customHeight="1" x14ac:dyDescent="0.25">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3.5" customHeight="1" x14ac:dyDescent="0.25">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3.5" customHeight="1" x14ac:dyDescent="0.25">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3.5" customHeight="1" x14ac:dyDescent="0.25">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3.5" customHeight="1" x14ac:dyDescent="0.25">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3.5" customHeight="1" x14ac:dyDescent="0.25">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3.5" customHeight="1" x14ac:dyDescent="0.25">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3.5" customHeight="1" x14ac:dyDescent="0.25">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3.5" customHeight="1" x14ac:dyDescent="0.25">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3.5" customHeight="1" x14ac:dyDescent="0.25">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3.5" customHeight="1" x14ac:dyDescent="0.25">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3.5" customHeight="1" x14ac:dyDescent="0.25">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3.5" customHeight="1" x14ac:dyDescent="0.25">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3.5" customHeight="1" x14ac:dyDescent="0.25">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3.5" customHeight="1" x14ac:dyDescent="0.25">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3.5" customHeight="1" x14ac:dyDescent="0.25">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3.5" customHeight="1" x14ac:dyDescent="0.25">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3.5" customHeight="1" x14ac:dyDescent="0.25">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3.5" customHeight="1" x14ac:dyDescent="0.25">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3.5" customHeight="1" x14ac:dyDescent="0.25">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3.5" customHeight="1" x14ac:dyDescent="0.25">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3.5" customHeight="1" x14ac:dyDescent="0.25">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3.5" customHeight="1" x14ac:dyDescent="0.25">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3.5" customHeight="1" x14ac:dyDescent="0.25">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3.5" customHeight="1" x14ac:dyDescent="0.25">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3.5" customHeight="1" x14ac:dyDescent="0.25">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3.5" customHeight="1" x14ac:dyDescent="0.25">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3.5" customHeight="1" x14ac:dyDescent="0.25">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3.5" customHeight="1" x14ac:dyDescent="0.25">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3.5" customHeight="1" x14ac:dyDescent="0.25">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3.5" customHeight="1" x14ac:dyDescent="0.25">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3.5" customHeight="1" x14ac:dyDescent="0.25">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3.5" customHeight="1" x14ac:dyDescent="0.25">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3.5" customHeight="1" x14ac:dyDescent="0.25">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3.5" customHeight="1" x14ac:dyDescent="0.25">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3.5" customHeight="1" x14ac:dyDescent="0.25">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3.5" customHeight="1" x14ac:dyDescent="0.25">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3.5" customHeight="1" x14ac:dyDescent="0.25">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3.5" customHeight="1" x14ac:dyDescent="0.25">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3.5" customHeight="1" x14ac:dyDescent="0.25">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3.5" customHeight="1" x14ac:dyDescent="0.25">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3.5" customHeight="1" x14ac:dyDescent="0.25">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3.5" customHeight="1" x14ac:dyDescent="0.25">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3.5" customHeight="1" x14ac:dyDescent="0.25">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3.5" customHeight="1" x14ac:dyDescent="0.25">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3.5" customHeight="1" x14ac:dyDescent="0.25">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3.5" customHeight="1" x14ac:dyDescent="0.25">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3.5" customHeight="1" x14ac:dyDescent="0.25">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3.5" customHeight="1" x14ac:dyDescent="0.25">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3.5" customHeight="1" x14ac:dyDescent="0.25">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3.5" customHeight="1" x14ac:dyDescent="0.25">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3.5" customHeight="1" x14ac:dyDescent="0.25">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3.5" customHeight="1" x14ac:dyDescent="0.25">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3.5" customHeight="1" x14ac:dyDescent="0.25">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3.5" customHeight="1" x14ac:dyDescent="0.25">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3.5" customHeight="1" x14ac:dyDescent="0.25">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3.5" customHeight="1" x14ac:dyDescent="0.25">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3.5" customHeight="1" x14ac:dyDescent="0.25">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3.5" customHeight="1" x14ac:dyDescent="0.25">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3.5" customHeight="1" x14ac:dyDescent="0.25">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3.5" customHeight="1" x14ac:dyDescent="0.25">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3.5" customHeight="1" x14ac:dyDescent="0.25">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3.5" customHeight="1" x14ac:dyDescent="0.25">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3.5" customHeight="1" x14ac:dyDescent="0.25">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3.5" customHeight="1" x14ac:dyDescent="0.25">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3.5" customHeight="1" x14ac:dyDescent="0.25">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3.5" customHeight="1" x14ac:dyDescent="0.25">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3.5" customHeight="1" x14ac:dyDescent="0.25">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3.5" customHeight="1" x14ac:dyDescent="0.25">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3.5" customHeight="1" x14ac:dyDescent="0.25">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3.5" customHeight="1" x14ac:dyDescent="0.25">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3.5" customHeight="1" x14ac:dyDescent="0.25">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3.5" customHeight="1" x14ac:dyDescent="0.25">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3.5" customHeight="1" x14ac:dyDescent="0.25">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3.5" customHeight="1" x14ac:dyDescent="0.25">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3.5" customHeight="1" x14ac:dyDescent="0.25">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3.5" customHeight="1" x14ac:dyDescent="0.25">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3.5" customHeight="1" x14ac:dyDescent="0.25">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3.5" customHeight="1" x14ac:dyDescent="0.25">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3.5" customHeight="1" x14ac:dyDescent="0.25">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3.5" customHeight="1" x14ac:dyDescent="0.25">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3.5" customHeight="1" x14ac:dyDescent="0.25">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3.5" customHeight="1" x14ac:dyDescent="0.25">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3.5" customHeight="1" x14ac:dyDescent="0.25">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3.5" customHeight="1" x14ac:dyDescent="0.25">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3.5" customHeight="1" x14ac:dyDescent="0.25">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3.5" customHeight="1" x14ac:dyDescent="0.25">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3.5" customHeight="1" x14ac:dyDescent="0.25">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3.5" customHeight="1" x14ac:dyDescent="0.25">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3.5" customHeight="1" x14ac:dyDescent="0.25">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3.5" customHeight="1" x14ac:dyDescent="0.25">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3.5" customHeight="1" x14ac:dyDescent="0.25">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3.5" customHeight="1" x14ac:dyDescent="0.25">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3.5" customHeight="1" x14ac:dyDescent="0.25">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3.5" customHeight="1" x14ac:dyDescent="0.25">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3.5" customHeight="1" x14ac:dyDescent="0.25">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3.5" customHeight="1" x14ac:dyDescent="0.25">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3.5" customHeight="1" x14ac:dyDescent="0.25">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3.5" customHeight="1" x14ac:dyDescent="0.25">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3.5" customHeight="1" x14ac:dyDescent="0.25">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3.5" customHeight="1" x14ac:dyDescent="0.25">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3.5" customHeight="1" x14ac:dyDescent="0.25">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3.5" customHeight="1" x14ac:dyDescent="0.25">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3.5" customHeight="1" x14ac:dyDescent="0.25">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3.5" customHeight="1" x14ac:dyDescent="0.25">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3.5" customHeight="1" x14ac:dyDescent="0.25">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3.5" customHeight="1" x14ac:dyDescent="0.25">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3.5" customHeight="1" x14ac:dyDescent="0.25">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3.5" customHeight="1" x14ac:dyDescent="0.25">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3.5" customHeight="1" x14ac:dyDescent="0.25">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3.5" customHeight="1" x14ac:dyDescent="0.25">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3.5" customHeight="1" x14ac:dyDescent="0.25">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3.5" customHeight="1" x14ac:dyDescent="0.25">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3.5" customHeight="1" x14ac:dyDescent="0.25">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3.5" customHeight="1" x14ac:dyDescent="0.25">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3.5" customHeight="1" x14ac:dyDescent="0.25">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3.5" customHeight="1" x14ac:dyDescent="0.25">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3.5" customHeight="1" x14ac:dyDescent="0.25">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3.5" customHeight="1" x14ac:dyDescent="0.25">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3.5" customHeight="1" x14ac:dyDescent="0.25">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3.5" customHeight="1" x14ac:dyDescent="0.25">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3.5" customHeight="1" x14ac:dyDescent="0.25">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3.5" customHeight="1" x14ac:dyDescent="0.25">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3.5" customHeight="1" x14ac:dyDescent="0.25">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3.5" customHeight="1" x14ac:dyDescent="0.25">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3.5" customHeight="1" x14ac:dyDescent="0.25">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3.5" customHeight="1" x14ac:dyDescent="0.25">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3.5" customHeight="1" x14ac:dyDescent="0.25">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3.5" customHeight="1" x14ac:dyDescent="0.25">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3.5" customHeight="1" x14ac:dyDescent="0.25">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3.5" customHeight="1" x14ac:dyDescent="0.25">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3.5" customHeight="1" x14ac:dyDescent="0.25">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3.5" customHeight="1" x14ac:dyDescent="0.25">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3.5" customHeight="1" x14ac:dyDescent="0.25">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3.5" customHeight="1" x14ac:dyDescent="0.25">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3.5" customHeight="1" x14ac:dyDescent="0.25">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3.5" customHeight="1" x14ac:dyDescent="0.25">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3.5" customHeight="1" x14ac:dyDescent="0.25">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3.5" customHeight="1" x14ac:dyDescent="0.25">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3.5" customHeight="1" x14ac:dyDescent="0.25">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3.5" customHeight="1" x14ac:dyDescent="0.25">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3.5" customHeight="1" x14ac:dyDescent="0.25">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3.5" customHeight="1" x14ac:dyDescent="0.25">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3.5" customHeight="1" x14ac:dyDescent="0.25">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3.5" customHeight="1" x14ac:dyDescent="0.25">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3.5" customHeight="1" x14ac:dyDescent="0.25">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3.5" customHeight="1" x14ac:dyDescent="0.25">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3.5" customHeight="1" x14ac:dyDescent="0.25">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3.5" customHeight="1" x14ac:dyDescent="0.25">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3.5" customHeight="1" x14ac:dyDescent="0.25">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3.5" customHeight="1" x14ac:dyDescent="0.25">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3.5" customHeight="1" x14ac:dyDescent="0.25">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3.5" customHeight="1" x14ac:dyDescent="0.25">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3.5" customHeight="1" x14ac:dyDescent="0.25">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3.5" customHeight="1" x14ac:dyDescent="0.25">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3.5" customHeight="1" x14ac:dyDescent="0.25">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3.5" customHeight="1" x14ac:dyDescent="0.25">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3.5" customHeight="1" x14ac:dyDescent="0.25">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3.5" customHeight="1" x14ac:dyDescent="0.25">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3.5" customHeight="1" x14ac:dyDescent="0.25">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3.5" customHeight="1" x14ac:dyDescent="0.25">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3.5" customHeight="1" x14ac:dyDescent="0.25">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3.5" customHeight="1" x14ac:dyDescent="0.25">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3.5" customHeight="1" x14ac:dyDescent="0.25">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3.5" customHeight="1" x14ac:dyDescent="0.25">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3.5" customHeight="1" x14ac:dyDescent="0.25">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3.5" customHeight="1" x14ac:dyDescent="0.25">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3.5" customHeight="1" x14ac:dyDescent="0.25">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3.5" customHeight="1" x14ac:dyDescent="0.25">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3.5" customHeight="1" x14ac:dyDescent="0.25">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3.5" customHeight="1" x14ac:dyDescent="0.25">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3.5" customHeight="1" x14ac:dyDescent="0.25">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3.5" customHeight="1" x14ac:dyDescent="0.25">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3.5" customHeight="1" x14ac:dyDescent="0.25">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3.5" customHeight="1" x14ac:dyDescent="0.25">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3.5" customHeight="1" x14ac:dyDescent="0.25">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3.5" customHeight="1" x14ac:dyDescent="0.25">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3.5" customHeight="1" x14ac:dyDescent="0.25">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3.5" customHeight="1" x14ac:dyDescent="0.25">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3.5" customHeight="1" x14ac:dyDescent="0.25">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3.5" customHeight="1" x14ac:dyDescent="0.25">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3.5" customHeight="1" x14ac:dyDescent="0.25">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3.5" customHeight="1" x14ac:dyDescent="0.25">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3.5" customHeight="1" x14ac:dyDescent="0.25">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3.5" customHeight="1" x14ac:dyDescent="0.25">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3.5" customHeight="1" x14ac:dyDescent="0.25">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3.5" customHeight="1" x14ac:dyDescent="0.25">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3.5" customHeight="1" x14ac:dyDescent="0.25">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3.5" customHeight="1" x14ac:dyDescent="0.25">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3.5" customHeight="1" x14ac:dyDescent="0.25">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3.5" customHeight="1" x14ac:dyDescent="0.25">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3.5" customHeight="1" x14ac:dyDescent="0.25">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3.5" customHeight="1" x14ac:dyDescent="0.25">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3.5" customHeight="1" x14ac:dyDescent="0.25">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3.5" customHeight="1" x14ac:dyDescent="0.25">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3.5" customHeight="1" x14ac:dyDescent="0.25">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3.5" customHeight="1" x14ac:dyDescent="0.25">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3.5" customHeight="1" x14ac:dyDescent="0.25">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3.5" customHeight="1" x14ac:dyDescent="0.25">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3.5" customHeight="1" x14ac:dyDescent="0.25">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3.5" customHeight="1" x14ac:dyDescent="0.25">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3.5" customHeight="1" x14ac:dyDescent="0.25">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3.5" customHeight="1" x14ac:dyDescent="0.25">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3.5" customHeight="1" x14ac:dyDescent="0.25">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3.5" customHeight="1" x14ac:dyDescent="0.25">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3.5" customHeight="1" x14ac:dyDescent="0.25">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3.5" customHeight="1" x14ac:dyDescent="0.25">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3.5" customHeight="1" x14ac:dyDescent="0.25">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3.5" customHeight="1" x14ac:dyDescent="0.25">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3.5" customHeight="1" x14ac:dyDescent="0.25">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3.5" customHeight="1" x14ac:dyDescent="0.25">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3.5" customHeight="1" x14ac:dyDescent="0.25">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3.5" customHeight="1" x14ac:dyDescent="0.25">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3.5" customHeight="1" x14ac:dyDescent="0.25">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3.5" customHeight="1" x14ac:dyDescent="0.25">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3.5" customHeight="1" x14ac:dyDescent="0.25">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3.5" customHeight="1" x14ac:dyDescent="0.25">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3.5" customHeight="1" x14ac:dyDescent="0.25">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3.5" customHeight="1" x14ac:dyDescent="0.25">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3.5" customHeight="1" x14ac:dyDescent="0.25">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3.5" customHeight="1" x14ac:dyDescent="0.25">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3.5" customHeight="1" x14ac:dyDescent="0.25">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3.5" customHeight="1" x14ac:dyDescent="0.25">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3.5" customHeight="1" x14ac:dyDescent="0.25">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3.5" customHeight="1" x14ac:dyDescent="0.25">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3.5" customHeight="1" x14ac:dyDescent="0.25">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3.5" customHeight="1" x14ac:dyDescent="0.25">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3.5" customHeight="1" x14ac:dyDescent="0.25">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3.5" customHeight="1" x14ac:dyDescent="0.25">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3.5" customHeight="1" x14ac:dyDescent="0.25">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3.5" customHeight="1" x14ac:dyDescent="0.25">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3.5" customHeight="1" x14ac:dyDescent="0.25">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3.5" customHeight="1" x14ac:dyDescent="0.25">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3.5" customHeight="1" x14ac:dyDescent="0.25">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3.5" customHeight="1" x14ac:dyDescent="0.25">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3.5" customHeight="1" x14ac:dyDescent="0.25">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3.5" customHeight="1" x14ac:dyDescent="0.25">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3.5" customHeight="1" x14ac:dyDescent="0.25">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3.5" customHeight="1" x14ac:dyDescent="0.25">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3.5" customHeight="1" x14ac:dyDescent="0.25">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3.5" customHeight="1" x14ac:dyDescent="0.25">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3.5" customHeight="1" x14ac:dyDescent="0.25">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3.5" customHeight="1" x14ac:dyDescent="0.25">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3.5" customHeight="1" x14ac:dyDescent="0.25">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3.5" customHeight="1" x14ac:dyDescent="0.25">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3.5" customHeight="1" x14ac:dyDescent="0.25">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3.5" customHeight="1" x14ac:dyDescent="0.25">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3.5" customHeight="1" x14ac:dyDescent="0.25">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3.5" customHeight="1" x14ac:dyDescent="0.25">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3.5" customHeight="1" x14ac:dyDescent="0.25">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3.5" customHeight="1" x14ac:dyDescent="0.25">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3.5" customHeight="1" x14ac:dyDescent="0.25">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3.5" customHeight="1" x14ac:dyDescent="0.25">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3.5" customHeight="1" x14ac:dyDescent="0.25">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3.5" customHeight="1" x14ac:dyDescent="0.25">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3.5" customHeight="1" x14ac:dyDescent="0.25">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3.5" customHeight="1" x14ac:dyDescent="0.25">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3.5" customHeight="1" x14ac:dyDescent="0.25">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3.5" customHeight="1" x14ac:dyDescent="0.25">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3.5" customHeight="1" x14ac:dyDescent="0.25">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3.5" customHeight="1" x14ac:dyDescent="0.25">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3.5" customHeight="1" x14ac:dyDescent="0.25">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3.5" customHeight="1" x14ac:dyDescent="0.25">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3.5" customHeight="1" x14ac:dyDescent="0.25">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3.5" customHeight="1" x14ac:dyDescent="0.25">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3.5" customHeight="1" x14ac:dyDescent="0.25">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3.5" customHeight="1" x14ac:dyDescent="0.25">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3.5" customHeight="1" x14ac:dyDescent="0.25">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3.5" customHeight="1" x14ac:dyDescent="0.25">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3.5" customHeight="1" x14ac:dyDescent="0.25">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3.5" customHeight="1" x14ac:dyDescent="0.25">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3.5" customHeight="1" x14ac:dyDescent="0.25">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3.5" customHeight="1" x14ac:dyDescent="0.25">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3.5" customHeight="1" x14ac:dyDescent="0.25">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3.5" customHeight="1" x14ac:dyDescent="0.25">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3.5" customHeight="1" x14ac:dyDescent="0.25">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3.5" customHeight="1" x14ac:dyDescent="0.25">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3.5" customHeight="1" x14ac:dyDescent="0.25">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3.5" customHeight="1" x14ac:dyDescent="0.25">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3.5" customHeight="1" x14ac:dyDescent="0.25">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3.5" customHeight="1" x14ac:dyDescent="0.25">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3.5" customHeight="1" x14ac:dyDescent="0.25">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3.5" customHeight="1" x14ac:dyDescent="0.25">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3.5" customHeight="1" x14ac:dyDescent="0.25">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3.5" customHeight="1" x14ac:dyDescent="0.25">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3.5" customHeight="1" x14ac:dyDescent="0.25">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3.5" customHeight="1" x14ac:dyDescent="0.25">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3.5" customHeight="1" x14ac:dyDescent="0.25">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3.5" customHeight="1" x14ac:dyDescent="0.25">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3.5" customHeight="1" x14ac:dyDescent="0.25">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3.5" customHeight="1" x14ac:dyDescent="0.25">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3.5" customHeight="1" x14ac:dyDescent="0.25">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3.5" customHeight="1" x14ac:dyDescent="0.25">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3.5" customHeight="1" x14ac:dyDescent="0.25">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3.5" customHeight="1" x14ac:dyDescent="0.25">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3.5" customHeight="1" x14ac:dyDescent="0.25">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3.5" customHeight="1" x14ac:dyDescent="0.25">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3.5" customHeight="1" x14ac:dyDescent="0.25">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3.5" customHeight="1" x14ac:dyDescent="0.25">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3.5" customHeight="1" x14ac:dyDescent="0.25">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3.5" customHeight="1" x14ac:dyDescent="0.25">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3.5" customHeight="1" x14ac:dyDescent="0.25">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3.5" customHeight="1" x14ac:dyDescent="0.25">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3.5" customHeight="1" x14ac:dyDescent="0.25">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3.5" customHeight="1" x14ac:dyDescent="0.25">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3.5" customHeight="1" x14ac:dyDescent="0.25">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3.5" customHeight="1" x14ac:dyDescent="0.25">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3.5" customHeight="1" x14ac:dyDescent="0.25">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3.5" customHeight="1" x14ac:dyDescent="0.25">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3.5" customHeight="1" x14ac:dyDescent="0.25">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3.5" customHeight="1" x14ac:dyDescent="0.25">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3.5" customHeight="1" x14ac:dyDescent="0.25">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3.5" customHeight="1" x14ac:dyDescent="0.25">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3.5" customHeight="1" x14ac:dyDescent="0.25">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3.5" customHeight="1" x14ac:dyDescent="0.25">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3.5" customHeight="1" x14ac:dyDescent="0.25">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3.5" customHeight="1" x14ac:dyDescent="0.25">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3.5" customHeight="1" x14ac:dyDescent="0.25">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3.5" customHeight="1" x14ac:dyDescent="0.25">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3.5" customHeight="1" x14ac:dyDescent="0.25">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3.5" customHeight="1" x14ac:dyDescent="0.25">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3.5" customHeight="1" x14ac:dyDescent="0.25">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3.5" customHeight="1" x14ac:dyDescent="0.25">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3.5" customHeight="1" x14ac:dyDescent="0.25">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3.5" customHeight="1" x14ac:dyDescent="0.25">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3.5" customHeight="1" x14ac:dyDescent="0.25">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3.5" customHeight="1" x14ac:dyDescent="0.25">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3.5" customHeight="1" x14ac:dyDescent="0.25">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3.5" customHeight="1" x14ac:dyDescent="0.25">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3.5" customHeight="1" x14ac:dyDescent="0.25">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3.5" customHeight="1" x14ac:dyDescent="0.25">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3.5" customHeight="1" x14ac:dyDescent="0.25">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3.5" customHeight="1" x14ac:dyDescent="0.25">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3.5" customHeight="1" x14ac:dyDescent="0.25">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3.5" customHeight="1" x14ac:dyDescent="0.25">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3.5" customHeight="1" x14ac:dyDescent="0.25">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3.5" customHeight="1" x14ac:dyDescent="0.25">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3.5" customHeight="1" x14ac:dyDescent="0.25">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3.5" customHeight="1" x14ac:dyDescent="0.25">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3.5" customHeight="1" x14ac:dyDescent="0.25">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3.5" customHeight="1" x14ac:dyDescent="0.25">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3.5" customHeight="1" x14ac:dyDescent="0.25">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3.5" customHeight="1" x14ac:dyDescent="0.25">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3.5" customHeight="1" x14ac:dyDescent="0.25">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3.5" customHeight="1" x14ac:dyDescent="0.25">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3.5" customHeight="1" x14ac:dyDescent="0.25">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3.5" customHeight="1" x14ac:dyDescent="0.25">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3.5" customHeight="1" x14ac:dyDescent="0.25">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3.5" customHeight="1" x14ac:dyDescent="0.25">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3.5" customHeight="1" x14ac:dyDescent="0.25">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3.5" customHeight="1" x14ac:dyDescent="0.25">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3.5" customHeight="1" x14ac:dyDescent="0.25">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3.5" customHeight="1" x14ac:dyDescent="0.25">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3.5" customHeight="1" x14ac:dyDescent="0.25">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3.5" customHeight="1" x14ac:dyDescent="0.25">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3.5" customHeight="1" x14ac:dyDescent="0.25">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3.5" customHeight="1" x14ac:dyDescent="0.25">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3.5" customHeight="1" x14ac:dyDescent="0.25">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3.5" customHeight="1" x14ac:dyDescent="0.25">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3.5" customHeight="1" x14ac:dyDescent="0.25">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3.5" customHeight="1" x14ac:dyDescent="0.25">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3.5" customHeight="1" x14ac:dyDescent="0.25">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3.5" customHeight="1" x14ac:dyDescent="0.25">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3.5" customHeight="1" x14ac:dyDescent="0.25">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3.5" customHeight="1" x14ac:dyDescent="0.25">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3.5" customHeight="1" x14ac:dyDescent="0.25">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3.5" customHeight="1" x14ac:dyDescent="0.25">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3.5" customHeight="1" x14ac:dyDescent="0.25">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3.5" customHeight="1" x14ac:dyDescent="0.25">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3.5" customHeight="1" x14ac:dyDescent="0.25">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3.5" customHeight="1" x14ac:dyDescent="0.25">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3.5" customHeight="1" x14ac:dyDescent="0.25">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3.5" customHeight="1" x14ac:dyDescent="0.25">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3.5" customHeight="1" x14ac:dyDescent="0.25">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3.5" customHeight="1" x14ac:dyDescent="0.25">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3.5" customHeight="1" x14ac:dyDescent="0.25">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3.5" customHeight="1" x14ac:dyDescent="0.25">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ht="13.5" customHeight="1" x14ac:dyDescent="0.25">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ht="13.5" customHeight="1" x14ac:dyDescent="0.25">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row r="1001" spans="1:26" ht="13.5" customHeight="1" x14ac:dyDescent="0.25">
      <c r="A1001" s="32"/>
      <c r="B1001" s="32"/>
      <c r="C1001" s="32"/>
      <c r="D1001" s="32"/>
      <c r="E1001" s="32"/>
      <c r="F1001" s="32"/>
      <c r="G1001" s="32"/>
      <c r="H1001" s="32"/>
      <c r="I1001" s="32"/>
      <c r="J1001" s="32"/>
      <c r="K1001" s="32"/>
      <c r="L1001" s="32"/>
      <c r="M1001" s="32"/>
      <c r="N1001" s="32"/>
      <c r="O1001" s="32"/>
      <c r="P1001" s="32"/>
      <c r="Q1001" s="32"/>
      <c r="R1001" s="32"/>
      <c r="S1001" s="32"/>
      <c r="T1001" s="32"/>
      <c r="U1001" s="32"/>
      <c r="V1001" s="32"/>
      <c r="W1001" s="32"/>
      <c r="X1001" s="32"/>
      <c r="Y1001" s="32"/>
      <c r="Z1001" s="32"/>
    </row>
  </sheetData>
  <mergeCells count="8">
    <mergeCell ref="A13:I13"/>
    <mergeCell ref="A19:I19"/>
    <mergeCell ref="A26:I26"/>
    <mergeCell ref="A1:I1"/>
    <mergeCell ref="B3:I3"/>
    <mergeCell ref="B4:I4"/>
    <mergeCell ref="B5:I5"/>
    <mergeCell ref="A7:I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GMF 2023 dataset</vt:lpstr>
      <vt:lpstr>Propensity to travel</vt:lpstr>
      <vt:lpstr>Traffic forecast - Passengers</vt:lpstr>
      <vt:lpstr>Traffic forecast - Freight</vt:lpstr>
      <vt:lpstr>Fleet in Service</vt:lpstr>
      <vt:lpstr>New deliveries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DUMAS, ANTHONY</dc:creator>
  <cp:lastModifiedBy>Lee Carlson</cp:lastModifiedBy>
  <dcterms:created xsi:type="dcterms:W3CDTF">2019-09-05T09:34:48Z</dcterms:created>
  <dcterms:modified xsi:type="dcterms:W3CDTF">2024-07-17T02:54:12Z</dcterms:modified>
</cp:coreProperties>
</file>