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$ AviaGlobalGroup\AGG Finance\"/>
    </mc:Choice>
  </mc:AlternateContent>
  <xr:revisionPtr revIDLastSave="0" documentId="13_ncr:1_{9DACD6C5-AB8F-4A3D-BCAB-B3E03D952A7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tmt(1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E20" i="1"/>
  <c r="E21" i="1"/>
  <c r="E22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</calcChain>
</file>

<file path=xl/sharedStrings.xml><?xml version="1.0" encoding="utf-8"?>
<sst xmlns="http://schemas.openxmlformats.org/spreadsheetml/2006/main" count="52" uniqueCount="32">
  <si>
    <t>Date</t>
  </si>
  <si>
    <t>Amount</t>
  </si>
  <si>
    <t>Forrest Distro</t>
  </si>
  <si>
    <t>Lee Distro</t>
  </si>
  <si>
    <t>Hal Distro</t>
  </si>
  <si>
    <t>RTCA</t>
  </si>
  <si>
    <t>Dec '22</t>
  </si>
  <si>
    <t>Jan '23</t>
  </si>
  <si>
    <t>BoA Fee</t>
  </si>
  <si>
    <t>Stamps</t>
  </si>
  <si>
    <t>Desc</t>
  </si>
  <si>
    <t>Balance</t>
  </si>
  <si>
    <t>Transaction fees</t>
  </si>
  <si>
    <t>End LLC Costs</t>
  </si>
  <si>
    <t>FL LLC Startup</t>
  </si>
  <si>
    <t>Forrest Gets Reimbursed</t>
  </si>
  <si>
    <t>Lee Gets Reimbursed</t>
  </si>
  <si>
    <t>1Q22 Expenses FWC Peregrine Billable ER</t>
  </si>
  <si>
    <t>Jan ERs (December Peregrine Mailchimp)</t>
  </si>
  <si>
    <t>Mailchimp AGG</t>
  </si>
  <si>
    <t>Mailchimp Peregrine</t>
  </si>
  <si>
    <t>Dec Peregrine Invoice Payment</t>
  </si>
  <si>
    <t>Hal</t>
  </si>
  <si>
    <t>Lee</t>
  </si>
  <si>
    <t>Forrest</t>
  </si>
  <si>
    <t>FL LLC</t>
  </si>
  <si>
    <t>Bank (Access, partners, Credit Card)</t>
  </si>
  <si>
    <t>Peregrine Payment, Taxes, HEA Resolution, Closure of AZ LLC</t>
  </si>
  <si>
    <t>1Q23 Expenses FWC Peregrine Billable ER</t>
  </si>
  <si>
    <t>1Q23 Peregrine web plugins</t>
  </si>
  <si>
    <t>2022 Tax prep</t>
  </si>
  <si>
    <t>Taxes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</si>
</sst>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44" fontId="0" fillId="0" borderId="0" xfId="0" applyNumberFormat="1"/>
    <xf numFmtId="15" fontId="0" fillId="0" borderId="0" xfId="0" applyNumberFormat="1"/>
    <xf numFmtId="0" fontId="0" fillId="33" borderId="0" xfId="0" applyFill="1"/>
    <xf numFmtId="44" fontId="0" fillId="33" borderId="0" xfId="0" applyNumberFormat="1" applyFill="1"/>
    <xf numFmtId="0" fontId="19" fillId="34" borderId="0" xfId="0" applyFont="1" applyFill="1"/>
    <xf numFmtId="0" fontId="0" fillId="35" borderId="0" xfId="0" applyFill="1"/>
    <xf numFmtId="0" fontId="19" fillId="34" borderId="10" xfId="0" applyFont="1" applyFill="1" applyBorder="1"/>
    <xf numFmtId="0" fontId="0" fillId="0" borderId="10" xfId="0" applyBorder="1"/>
    <xf numFmtId="4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3"/>
  <sheetViews>
    <sheetView tabSelected="1" zoomScale="120" zoomScaleNormal="120" workbookViewId="0">
      <selection activeCell="H18" sqref="H18"/>
    </sheetView>
  </sheetViews>
  <sheetFormatPr defaultRowHeight="15" x14ac:dyDescent="0.25"/>
  <cols>
    <col min="1" max="1" width="27.42578125" customWidth="1"/>
    <col min="2" max="2" width="8.28515625" customWidth="1"/>
    <col min="3" max="3" width="40.140625" customWidth="1"/>
    <col min="4" max="4" width="12.42578125" customWidth="1"/>
    <col min="5" max="5" width="15.5703125" customWidth="1"/>
  </cols>
  <sheetData>
    <row r="1" spans="2:9" x14ac:dyDescent="0.25">
      <c r="B1" t="s">
        <v>0</v>
      </c>
      <c r="C1" t="s">
        <v>10</v>
      </c>
      <c r="D1" t="s">
        <v>1</v>
      </c>
      <c r="E1" t="s">
        <v>11</v>
      </c>
    </row>
    <row r="2" spans="2:9" x14ac:dyDescent="0.25">
      <c r="C2" s="2">
        <v>44916</v>
      </c>
      <c r="D2" s="1"/>
      <c r="E2" s="1">
        <v>13727.970000000001</v>
      </c>
    </row>
    <row r="3" spans="2:9" x14ac:dyDescent="0.25">
      <c r="B3" s="5" t="s">
        <v>6</v>
      </c>
      <c r="C3" t="s">
        <v>15</v>
      </c>
      <c r="D3" s="1">
        <v>-1550</v>
      </c>
      <c r="E3" s="1">
        <f>E2+D3</f>
        <v>12177.970000000001</v>
      </c>
    </row>
    <row r="4" spans="2:9" x14ac:dyDescent="0.25">
      <c r="B4" s="5" t="s">
        <v>6</v>
      </c>
      <c r="C4" t="s">
        <v>16</v>
      </c>
      <c r="D4" s="1">
        <v>-70.62</v>
      </c>
      <c r="E4" s="1">
        <f t="shared" ref="E4:E23" si="0">E3+D4</f>
        <v>12107.35</v>
      </c>
    </row>
    <row r="5" spans="2:9" x14ac:dyDescent="0.25">
      <c r="B5" s="5" t="s">
        <v>6</v>
      </c>
      <c r="C5" s="3" t="s">
        <v>2</v>
      </c>
      <c r="D5" s="4">
        <v>-3300</v>
      </c>
      <c r="E5" s="1">
        <f t="shared" si="0"/>
        <v>8807.35</v>
      </c>
    </row>
    <row r="6" spans="2:9" x14ac:dyDescent="0.25">
      <c r="B6" s="5" t="s">
        <v>6</v>
      </c>
      <c r="C6" s="3" t="s">
        <v>3</v>
      </c>
      <c r="D6" s="4">
        <v>-3300</v>
      </c>
      <c r="E6" s="1">
        <f t="shared" si="0"/>
        <v>5507.35</v>
      </c>
      <c r="H6" t="s">
        <v>22</v>
      </c>
      <c r="I6" t="s">
        <v>27</v>
      </c>
    </row>
    <row r="7" spans="2:9" x14ac:dyDescent="0.25">
      <c r="B7" s="5" t="s">
        <v>6</v>
      </c>
      <c r="C7" s="3" t="s">
        <v>4</v>
      </c>
      <c r="D7" s="4">
        <v>-3300</v>
      </c>
      <c r="E7" s="1">
        <f t="shared" si="0"/>
        <v>2207.3500000000004</v>
      </c>
      <c r="H7" t="s">
        <v>23</v>
      </c>
      <c r="I7" t="s">
        <v>26</v>
      </c>
    </row>
    <row r="8" spans="2:9" x14ac:dyDescent="0.25">
      <c r="B8" s="5" t="s">
        <v>6</v>
      </c>
      <c r="C8" s="3" t="s">
        <v>12</v>
      </c>
      <c r="D8" s="4">
        <v>-2</v>
      </c>
      <c r="E8" s="1">
        <f t="shared" si="0"/>
        <v>2205.3500000000004</v>
      </c>
      <c r="H8" t="s">
        <v>24</v>
      </c>
      <c r="I8" t="s">
        <v>25</v>
      </c>
    </row>
    <row r="9" spans="2:9" x14ac:dyDescent="0.25">
      <c r="B9" s="5" t="s">
        <v>6</v>
      </c>
      <c r="C9" t="s">
        <v>8</v>
      </c>
      <c r="D9" s="1">
        <v>-29</v>
      </c>
      <c r="E9" s="1">
        <f t="shared" si="0"/>
        <v>2176.3500000000004</v>
      </c>
    </row>
    <row r="10" spans="2:9" x14ac:dyDescent="0.25">
      <c r="B10" s="5" t="s">
        <v>6</v>
      </c>
      <c r="C10" t="s">
        <v>17</v>
      </c>
      <c r="D10" s="1">
        <v>479.15</v>
      </c>
      <c r="E10" s="1">
        <f t="shared" si="0"/>
        <v>2655.5000000000005</v>
      </c>
    </row>
    <row r="11" spans="2:9" x14ac:dyDescent="0.25">
      <c r="B11" s="5" t="s">
        <v>6</v>
      </c>
      <c r="C11" t="s">
        <v>13</v>
      </c>
      <c r="D11" s="1">
        <v>-500</v>
      </c>
      <c r="E11" s="1">
        <f t="shared" si="0"/>
        <v>2155.5000000000005</v>
      </c>
    </row>
    <row r="12" spans="2:9" x14ac:dyDescent="0.25">
      <c r="B12" s="7" t="s">
        <v>6</v>
      </c>
      <c r="C12" s="8" t="s">
        <v>30</v>
      </c>
      <c r="D12" s="9">
        <v>-600</v>
      </c>
      <c r="E12" s="9">
        <f t="shared" si="0"/>
        <v>1555.5000000000005</v>
      </c>
    </row>
    <row r="13" spans="2:9" x14ac:dyDescent="0.25">
      <c r="B13" s="6" t="s">
        <v>7</v>
      </c>
      <c r="C13" t="s">
        <v>14</v>
      </c>
      <c r="D13" s="1">
        <v>-500</v>
      </c>
      <c r="E13" s="1">
        <f t="shared" si="0"/>
        <v>1055.5000000000005</v>
      </c>
    </row>
    <row r="14" spans="2:9" x14ac:dyDescent="0.25">
      <c r="B14" s="6" t="s">
        <v>7</v>
      </c>
      <c r="C14" t="s">
        <v>18</v>
      </c>
      <c r="D14" s="1">
        <v>59</v>
      </c>
      <c r="E14" s="1">
        <f t="shared" si="0"/>
        <v>1114.5000000000005</v>
      </c>
    </row>
    <row r="15" spans="2:9" x14ac:dyDescent="0.25">
      <c r="B15" s="6" t="s">
        <v>7</v>
      </c>
      <c r="C15" t="s">
        <v>5</v>
      </c>
      <c r="D15" s="1">
        <v>-750</v>
      </c>
      <c r="E15" s="1">
        <f t="shared" si="0"/>
        <v>364.50000000000045</v>
      </c>
    </row>
    <row r="16" spans="2:9" x14ac:dyDescent="0.25">
      <c r="B16" s="5" t="s">
        <v>7</v>
      </c>
      <c r="C16" t="s">
        <v>8</v>
      </c>
      <c r="D16" s="1">
        <v>-29</v>
      </c>
      <c r="E16" s="1">
        <f t="shared" si="0"/>
        <v>335.50000000000045</v>
      </c>
    </row>
    <row r="17" spans="2:5" x14ac:dyDescent="0.25">
      <c r="B17" s="6" t="s">
        <v>7</v>
      </c>
      <c r="C17" t="s">
        <v>19</v>
      </c>
      <c r="D17" s="1">
        <v>-11.99</v>
      </c>
      <c r="E17" s="1">
        <f t="shared" si="0"/>
        <v>323.51000000000045</v>
      </c>
    </row>
    <row r="18" spans="2:5" x14ac:dyDescent="0.25">
      <c r="B18" s="6" t="s">
        <v>7</v>
      </c>
      <c r="C18" t="s">
        <v>20</v>
      </c>
      <c r="D18" s="1">
        <v>-59</v>
      </c>
      <c r="E18" s="1">
        <f t="shared" si="0"/>
        <v>264.51000000000045</v>
      </c>
    </row>
    <row r="19" spans="2:5" x14ac:dyDescent="0.25">
      <c r="B19" s="6" t="s">
        <v>7</v>
      </c>
      <c r="C19" t="s">
        <v>9</v>
      </c>
      <c r="D19" s="1">
        <v>-17</v>
      </c>
      <c r="E19" s="1">
        <f t="shared" si="0"/>
        <v>247.51000000000045</v>
      </c>
    </row>
    <row r="20" spans="2:5" x14ac:dyDescent="0.25">
      <c r="B20" s="6" t="s">
        <v>7</v>
      </c>
      <c r="C20" t="s">
        <v>21</v>
      </c>
      <c r="D20" s="1">
        <v>2000</v>
      </c>
      <c r="E20" s="1">
        <f t="shared" si="0"/>
        <v>2247.5100000000002</v>
      </c>
    </row>
    <row r="21" spans="2:5" x14ac:dyDescent="0.25">
      <c r="B21" s="6" t="s">
        <v>7</v>
      </c>
      <c r="C21" t="s">
        <v>29</v>
      </c>
      <c r="D21" s="1">
        <v>-479.15</v>
      </c>
      <c r="E21" s="1">
        <f t="shared" si="0"/>
        <v>1768.3600000000001</v>
      </c>
    </row>
    <row r="22" spans="2:5" x14ac:dyDescent="0.25">
      <c r="B22" s="6" t="s">
        <v>7</v>
      </c>
      <c r="C22" t="s">
        <v>28</v>
      </c>
      <c r="D22" s="1">
        <v>479.15</v>
      </c>
      <c r="E22" s="1">
        <f t="shared" si="0"/>
        <v>2247.5100000000002</v>
      </c>
    </row>
    <row r="23" spans="2:5" x14ac:dyDescent="0.25">
      <c r="B23" s="5" t="s">
        <v>7</v>
      </c>
      <c r="C23" t="s">
        <v>31</v>
      </c>
      <c r="D23" s="1">
        <f>-2000*0.17</f>
        <v>-340</v>
      </c>
      <c r="E23" s="1">
        <f t="shared" si="0"/>
        <v>1907.5100000000002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stmt(13)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Carlson</dc:creator>
  <cp:lastModifiedBy>Lee Carlson</cp:lastModifiedBy>
  <dcterms:created xsi:type="dcterms:W3CDTF">2022-12-21T14:45:50Z</dcterms:created>
  <dcterms:modified xsi:type="dcterms:W3CDTF">2023-02-24T21:45:48Z</dcterms:modified>
</cp:coreProperties>
</file>